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030"/>
  </bookViews>
  <sheets>
    <sheet name="Сад,ОВЗ,Ясли" sheetId="1" r:id="rId1"/>
    <sheet name="ФКУ" sheetId="2" r:id="rId2"/>
    <sheet name="сахар.диабет" sheetId="3" r:id="rId3"/>
    <sheet name="Аллергик №1(П)" sheetId="4" r:id="rId4"/>
    <sheet name="Аллергик № 4(К)" sheetId="7" r:id="rId5"/>
  </sheets>
  <calcPr calcId="125725" refMode="R1C1"/>
</workbook>
</file>

<file path=xl/calcChain.xml><?xml version="1.0" encoding="utf-8"?>
<calcChain xmlns="http://schemas.openxmlformats.org/spreadsheetml/2006/main">
  <c r="D25" i="2"/>
</calcChain>
</file>

<file path=xl/sharedStrings.xml><?xml version="1.0" encoding="utf-8"?>
<sst xmlns="http://schemas.openxmlformats.org/spreadsheetml/2006/main" count="355" uniqueCount="155">
  <si>
    <t>(1 неделя 1 день)</t>
  </si>
  <si>
    <t>Название блюда</t>
  </si>
  <si>
    <t>Ясли</t>
  </si>
  <si>
    <t>Завтрак</t>
  </si>
  <si>
    <t>Каша гречневая вязкая на молоке</t>
  </si>
  <si>
    <t>Какао на молоке</t>
  </si>
  <si>
    <t>180г/108,99ккал</t>
  </si>
  <si>
    <t>Батон нарезной</t>
  </si>
  <si>
    <t>25г/65,5ккал</t>
  </si>
  <si>
    <t>20г/52,4ккал</t>
  </si>
  <si>
    <t>Масло сливочное</t>
  </si>
  <si>
    <t>Обед</t>
  </si>
  <si>
    <t>Свекольник</t>
  </si>
  <si>
    <t>200г/77,6ккал</t>
  </si>
  <si>
    <t>Каша перловая рассыпчатая</t>
  </si>
  <si>
    <t>140г/195,3ккал</t>
  </si>
  <si>
    <t>Компот из яблок и сливы</t>
  </si>
  <si>
    <t>180г/38,43ккал</t>
  </si>
  <si>
    <t>Хлеб пшеничный</t>
  </si>
  <si>
    <t>25г/43,5ккал</t>
  </si>
  <si>
    <t>20г/34,8ккал</t>
  </si>
  <si>
    <t>Полдник</t>
  </si>
  <si>
    <t>Молоко кипяченое</t>
  </si>
  <si>
    <t>Ужин</t>
  </si>
  <si>
    <t>Салат из картофеля с соленым огурцом</t>
  </si>
  <si>
    <t>Напиток из плодов шиповника</t>
  </si>
  <si>
    <t>180г/79ккал</t>
  </si>
  <si>
    <t>150г/65,83ккал</t>
  </si>
  <si>
    <t>ФКУ</t>
  </si>
  <si>
    <t>Каша гречневая молочная</t>
  </si>
  <si>
    <t>Чай с сахаром</t>
  </si>
  <si>
    <t>150г/19.8ккал</t>
  </si>
  <si>
    <t>Хлеб низкобелковый</t>
  </si>
  <si>
    <t>5г/37.4ккал</t>
  </si>
  <si>
    <t>2 завтрак</t>
  </si>
  <si>
    <t>150г/58.2ккал</t>
  </si>
  <si>
    <t>Плов из риса</t>
  </si>
  <si>
    <t>150г/65.83ккал</t>
  </si>
  <si>
    <t>Белок (г)</t>
  </si>
  <si>
    <t>Яблоко</t>
  </si>
  <si>
    <t>150г/32,02ккал</t>
  </si>
  <si>
    <t>ОВЗ</t>
  </si>
  <si>
    <t>Сад</t>
  </si>
  <si>
    <t xml:space="preserve"> 2 Завтрак </t>
  </si>
  <si>
    <t>1 неделя,1 день</t>
  </si>
  <si>
    <t>250г/301,66ккал</t>
  </si>
  <si>
    <t>200г/139ккал</t>
  </si>
  <si>
    <t>30г/31,53ккал</t>
  </si>
  <si>
    <t>Каша гречневая молочная б/с</t>
  </si>
  <si>
    <t>Чай черный б/с</t>
  </si>
  <si>
    <t>Хлеб бородинский</t>
  </si>
  <si>
    <t>Сыр</t>
  </si>
  <si>
    <t>Граммы</t>
  </si>
  <si>
    <t>Калории</t>
  </si>
  <si>
    <t>184,9ккал</t>
  </si>
  <si>
    <t>200г</t>
  </si>
  <si>
    <t>0,99ккал</t>
  </si>
  <si>
    <t>180г</t>
  </si>
  <si>
    <t>43,5ккал</t>
  </si>
  <si>
    <t>25г</t>
  </si>
  <si>
    <t>74,8ккал</t>
  </si>
  <si>
    <t>51,7ккал</t>
  </si>
  <si>
    <t>110г</t>
  </si>
  <si>
    <t>102,9ккал</t>
  </si>
  <si>
    <t>30г</t>
  </si>
  <si>
    <t>Салат с белокочанной капустой и морковью</t>
  </si>
  <si>
    <t xml:space="preserve">Салат с капусты и моркови </t>
  </si>
  <si>
    <t>77,6ккал</t>
  </si>
  <si>
    <t>181,35ккал</t>
  </si>
  <si>
    <t>38,43ккал</t>
  </si>
  <si>
    <t>58,75ккал</t>
  </si>
  <si>
    <t>106ккал</t>
  </si>
  <si>
    <t>199ккал</t>
  </si>
  <si>
    <t>79ккал</t>
  </si>
  <si>
    <t>80г</t>
  </si>
  <si>
    <t>130г</t>
  </si>
  <si>
    <t>50г</t>
  </si>
  <si>
    <t>140г</t>
  </si>
  <si>
    <t>240,17ккал</t>
  </si>
  <si>
    <t>108,99ккал</t>
  </si>
  <si>
    <t>65,5ккал</t>
  </si>
  <si>
    <t>Исключить:(рис,манка,макароны)</t>
  </si>
  <si>
    <t>120г</t>
  </si>
  <si>
    <t>43,3ккал</t>
  </si>
  <si>
    <t>Lophlex PKU</t>
  </si>
  <si>
    <t>10г</t>
  </si>
  <si>
    <t>Чай с молоком</t>
  </si>
  <si>
    <t>47,61ккал</t>
  </si>
  <si>
    <t>Сыр твердый</t>
  </si>
  <si>
    <t>8г/27,44ккал</t>
  </si>
  <si>
    <t>6г/20,58ккал</t>
  </si>
  <si>
    <t>Печень по строгановски</t>
  </si>
  <si>
    <t>60г/185,3ккал</t>
  </si>
  <si>
    <t>20г/47,0ккал</t>
  </si>
  <si>
    <t>Салат картофкельный с сол.ог.</t>
  </si>
  <si>
    <t>Рыба запечатанное в омлете</t>
  </si>
  <si>
    <t>25г/58,75ккал</t>
  </si>
  <si>
    <t>50г./81,6ккал</t>
  </si>
  <si>
    <t>150г/32,03ккал</t>
  </si>
  <si>
    <t xml:space="preserve">Булочка с сахаром </t>
  </si>
  <si>
    <t>30г/22,98ккал</t>
  </si>
  <si>
    <t>Оладьи ФКУ</t>
  </si>
  <si>
    <t xml:space="preserve">Сыр колбасный </t>
  </si>
  <si>
    <t>20г/50ккал</t>
  </si>
  <si>
    <t>54г/218,55ккал</t>
  </si>
  <si>
    <t>160г/178,992ккал</t>
  </si>
  <si>
    <t>3г/22,44ккал</t>
  </si>
  <si>
    <t>50г/81,6ккал</t>
  </si>
  <si>
    <t>30г/48,96ккал</t>
  </si>
  <si>
    <t>120г/167,4ккал</t>
  </si>
  <si>
    <t>180г/95,4ккал</t>
  </si>
  <si>
    <t>50г/43,3ккал</t>
  </si>
  <si>
    <t>30г/25,98ккал</t>
  </si>
  <si>
    <t>120/56,04ккал</t>
  </si>
  <si>
    <t>120г/56,4ккал</t>
  </si>
  <si>
    <t>Пирожки с капустой</t>
  </si>
  <si>
    <t>80г/175,15ккал</t>
  </si>
  <si>
    <t>60г/131,36ккал</t>
  </si>
  <si>
    <t>Исключить:цельное молоко,питьевое какао.</t>
  </si>
  <si>
    <t>Сыр порциями</t>
  </si>
  <si>
    <t>8г</t>
  </si>
  <si>
    <t>27,44ккал</t>
  </si>
  <si>
    <t>33г</t>
  </si>
  <si>
    <t>22,44ккал</t>
  </si>
  <si>
    <t xml:space="preserve">2 завтрак </t>
  </si>
  <si>
    <t>56,4ккал</t>
  </si>
  <si>
    <t>Салат из белокач.капусты с морковью</t>
  </si>
  <si>
    <t>81,6ккал</t>
  </si>
  <si>
    <t>247,07ккал</t>
  </si>
  <si>
    <t>195,3ккал</t>
  </si>
  <si>
    <t>175,15ккал</t>
  </si>
  <si>
    <t>26,4ккал</t>
  </si>
  <si>
    <t>Салат из картоф. с солен.огурцом</t>
  </si>
  <si>
    <t>Рыба запеченная в омлете</t>
  </si>
  <si>
    <t>229,5ккал</t>
  </si>
  <si>
    <t>20г</t>
  </si>
  <si>
    <t>47ккал</t>
  </si>
  <si>
    <t>98г</t>
  </si>
  <si>
    <t>3г</t>
  </si>
  <si>
    <t>Салат из белок. капусты с морковью</t>
  </si>
  <si>
    <r>
      <t xml:space="preserve"> </t>
    </r>
    <r>
      <rPr>
        <b/>
        <sz val="16"/>
        <color theme="1"/>
        <rFont val="Times New Roman"/>
        <family val="1"/>
        <charset val="204"/>
      </rPr>
      <t>УТВЕРЖДЕНО</t>
    </r>
    <r>
      <rPr>
        <sz val="16"/>
        <color theme="1"/>
        <rFont val="Times New Roman"/>
        <family val="1"/>
        <charset val="204"/>
      </rPr>
      <t xml:space="preserve">
приказом  заведующего МАДОУ д/с № 154
от 27.10.2025 № 147-о</t>
    </r>
  </si>
  <si>
    <t>70г</t>
  </si>
  <si>
    <t>216,187ккал</t>
  </si>
  <si>
    <t>Печенье топленое молоко</t>
  </si>
  <si>
    <t>Салат картофкельный с сол.огурцом</t>
  </si>
  <si>
    <t>Меню на 16.02.2026г.</t>
  </si>
  <si>
    <t>180г/216,153ккал</t>
  </si>
  <si>
    <t>160г/192,136ккал</t>
  </si>
  <si>
    <t>160г/96,88ккал</t>
  </si>
  <si>
    <t>180г/69,84ккал</t>
  </si>
  <si>
    <t>70г/216,187ккал</t>
  </si>
  <si>
    <t>160г/84,8ккал</t>
  </si>
  <si>
    <t>160г/204ккал</t>
  </si>
  <si>
    <t>140г/178,5ккал</t>
  </si>
  <si>
    <t xml:space="preserve"> УТВЕРЖДЕНО
приказом  заведующего МАДОУ д/с № 154
от 21.01.2026 № 9-о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</si>
</sst>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charset val="204"/>
      <scheme val="minor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  <font>
      <b/>
      <u/>
      <sz val="16"/>
      <color theme="1"/>
      <name val="Times New Roman"/>
      <family val="1"/>
      <charset val="204"/>
    </font>
    <font>
      <u/>
      <sz val="16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2" fillId="0" borderId="0" xfId="0" applyFont="1"/>
    <xf numFmtId="0" fontId="6" fillId="0" borderId="0" xfId="0" applyFont="1"/>
    <xf numFmtId="0" fontId="1" fillId="0" borderId="2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2" fillId="2" borderId="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8" xfId="0" applyFont="1" applyBorder="1" applyAlignment="1">
      <alignment horizontal="center" vertical="top" wrapText="1"/>
    </xf>
    <xf numFmtId="0" fontId="2" fillId="0" borderId="3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1" fillId="0" borderId="0" xfId="0" applyFont="1" applyAlignment="1"/>
    <xf numFmtId="0" fontId="1" fillId="0" borderId="0" xfId="0" applyFont="1" applyAlignment="1">
      <alignment vertical="top"/>
    </xf>
    <xf numFmtId="0" fontId="7" fillId="0" borderId="0" xfId="0" applyFont="1" applyAlignment="1"/>
    <xf numFmtId="0" fontId="1" fillId="0" borderId="12" xfId="0" applyFont="1" applyBorder="1" applyAlignment="1">
      <alignment vertical="top" wrapText="1"/>
    </xf>
    <xf numFmtId="0" fontId="1" fillId="0" borderId="0" xfId="0" applyFont="1" applyBorder="1" applyAlignment="1">
      <alignment vertical="top"/>
    </xf>
    <xf numFmtId="0" fontId="2" fillId="0" borderId="0" xfId="0" applyFont="1" applyAlignment="1"/>
    <xf numFmtId="0" fontId="1" fillId="0" borderId="0" xfId="0" applyFont="1" applyAlignment="1">
      <alignment horizontal="center" vertical="top" wrapText="1"/>
    </xf>
    <xf numFmtId="0" fontId="8" fillId="0" borderId="0" xfId="0" applyFont="1" applyAlignment="1"/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vertical="top" wrapText="1"/>
    </xf>
    <xf numFmtId="0" fontId="2" fillId="0" borderId="10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center" vertical="top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vertical="top" wrapText="1"/>
    </xf>
    <xf numFmtId="0" fontId="2" fillId="0" borderId="7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vertical="top" wrapText="1"/>
    </xf>
    <xf numFmtId="0" fontId="2" fillId="0" borderId="12" xfId="0" applyFont="1" applyFill="1" applyBorder="1" applyAlignment="1">
      <alignment vertical="top" wrapText="1"/>
    </xf>
    <xf numFmtId="0" fontId="3" fillId="0" borderId="0" xfId="0" applyFont="1" applyFill="1" applyAlignment="1"/>
    <xf numFmtId="0" fontId="5" fillId="0" borderId="0" xfId="0" applyFont="1" applyFill="1" applyAlignment="1">
      <alignment horizontal="center" vertical="top" wrapText="1"/>
    </xf>
    <xf numFmtId="0" fontId="0" fillId="0" borderId="0" xfId="0" applyFill="1"/>
    <xf numFmtId="0" fontId="4" fillId="0" borderId="0" xfId="0" applyFont="1" applyFill="1" applyAlignment="1"/>
    <xf numFmtId="0" fontId="3" fillId="0" borderId="3" xfId="0" applyFont="1" applyFill="1" applyBorder="1" applyAlignment="1">
      <alignment vertical="top" wrapText="1"/>
    </xf>
    <xf numFmtId="0" fontId="3" fillId="0" borderId="12" xfId="0" applyFont="1" applyFill="1" applyBorder="1" applyAlignment="1">
      <alignment vertical="top" wrapText="1"/>
    </xf>
    <xf numFmtId="0" fontId="3" fillId="0" borderId="5" xfId="0" applyFont="1" applyFill="1" applyBorder="1" applyAlignment="1">
      <alignment vertical="top" wrapText="1"/>
    </xf>
    <xf numFmtId="0" fontId="3" fillId="0" borderId="4" xfId="0" applyFont="1" applyFill="1" applyBorder="1" applyAlignment="1">
      <alignment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7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4" fillId="0" borderId="0" xfId="0" applyFont="1" applyAlignment="1"/>
    <xf numFmtId="0" fontId="1" fillId="0" borderId="6" xfId="0" applyFont="1" applyBorder="1" applyAlignment="1">
      <alignment horizontal="center" vertical="top" wrapText="1"/>
    </xf>
    <xf numFmtId="0" fontId="0" fillId="0" borderId="0" xfId="0"/>
    <xf numFmtId="0" fontId="7" fillId="0" borderId="0" xfId="0" applyFont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showWhiteSpace="0" zoomScaleNormal="100" workbookViewId="0">
      <selection activeCell="F1" sqref="F1:J1048576"/>
    </sheetView>
  </sheetViews>
  <sheetFormatPr defaultColWidth="9" defaultRowHeight="18.75"/>
  <cols>
    <col min="1" max="1" width="15.28515625" style="69" customWidth="1"/>
    <col min="2" max="2" width="22.42578125" style="69" customWidth="1"/>
    <col min="3" max="3" width="26.7109375" style="69" customWidth="1"/>
    <col min="4" max="4" width="25.85546875" style="69" customWidth="1"/>
    <col min="5" max="5" width="23.5703125" style="69" customWidth="1"/>
    <col min="6" max="16384" width="9" style="71"/>
  </cols>
  <sheetData>
    <row r="1" spans="1:5" ht="93" customHeight="1">
      <c r="D1" s="70" t="s">
        <v>154</v>
      </c>
      <c r="E1" s="70"/>
    </row>
    <row r="2" spans="1:5" ht="15" customHeight="1">
      <c r="A2" s="72" t="s">
        <v>145</v>
      </c>
      <c r="B2" s="72"/>
      <c r="C2" s="72"/>
      <c r="D2" s="72"/>
      <c r="E2" s="72"/>
    </row>
    <row r="3" spans="1:5" ht="21" customHeight="1" thickBot="1">
      <c r="A3" s="72"/>
      <c r="B3" s="72"/>
      <c r="C3" s="72" t="s">
        <v>44</v>
      </c>
      <c r="D3" s="72"/>
      <c r="E3" s="72"/>
    </row>
    <row r="4" spans="1:5" ht="28.5" customHeight="1" thickBot="1">
      <c r="A4" s="73"/>
      <c r="B4" s="74" t="s">
        <v>1</v>
      </c>
      <c r="C4" s="74" t="s">
        <v>41</v>
      </c>
      <c r="D4" s="74" t="s">
        <v>42</v>
      </c>
      <c r="E4" s="74" t="s">
        <v>2</v>
      </c>
    </row>
    <row r="5" spans="1:5" ht="56.25">
      <c r="A5" s="73" t="s">
        <v>3</v>
      </c>
      <c r="B5" s="73" t="s">
        <v>4</v>
      </c>
      <c r="C5" s="73" t="s">
        <v>146</v>
      </c>
      <c r="D5" s="73" t="s">
        <v>146</v>
      </c>
      <c r="E5" s="74" t="s">
        <v>147</v>
      </c>
    </row>
    <row r="6" spans="1:5" ht="37.5">
      <c r="A6" s="75"/>
      <c r="B6" s="75" t="s">
        <v>5</v>
      </c>
      <c r="C6" s="75" t="s">
        <v>6</v>
      </c>
      <c r="D6" s="75" t="s">
        <v>6</v>
      </c>
      <c r="E6" s="76" t="s">
        <v>148</v>
      </c>
    </row>
    <row r="7" spans="1:5" ht="22.5" customHeight="1">
      <c r="A7" s="75"/>
      <c r="B7" s="75" t="s">
        <v>7</v>
      </c>
      <c r="C7" s="75" t="s">
        <v>8</v>
      </c>
      <c r="D7" s="75" t="s">
        <v>8</v>
      </c>
      <c r="E7" s="76" t="s">
        <v>9</v>
      </c>
    </row>
    <row r="8" spans="1:5">
      <c r="A8" s="75"/>
      <c r="B8" s="75" t="s">
        <v>88</v>
      </c>
      <c r="C8" s="75" t="s">
        <v>89</v>
      </c>
      <c r="D8" s="75" t="s">
        <v>89</v>
      </c>
      <c r="E8" s="76" t="s">
        <v>90</v>
      </c>
    </row>
    <row r="9" spans="1:5" ht="38.25" thickBot="1">
      <c r="A9" s="75"/>
      <c r="B9" s="75" t="s">
        <v>10</v>
      </c>
      <c r="C9" s="75" t="s">
        <v>106</v>
      </c>
      <c r="D9" s="75" t="s">
        <v>106</v>
      </c>
      <c r="E9" s="75" t="s">
        <v>106</v>
      </c>
    </row>
    <row r="10" spans="1:5" ht="21" hidden="1" customHeight="1" thickBot="1">
      <c r="A10" s="77"/>
      <c r="B10" s="77"/>
      <c r="C10" s="77"/>
      <c r="D10" s="77"/>
      <c r="E10" s="78"/>
    </row>
    <row r="11" spans="1:5" ht="20.25" customHeight="1" thickBot="1">
      <c r="A11" s="79" t="s">
        <v>43</v>
      </c>
      <c r="B11" s="79" t="s">
        <v>39</v>
      </c>
      <c r="C11" s="80" t="s">
        <v>113</v>
      </c>
      <c r="D11" s="80" t="s">
        <v>113</v>
      </c>
      <c r="E11" s="80" t="s">
        <v>113</v>
      </c>
    </row>
    <row r="12" spans="1:5" ht="24" customHeight="1">
      <c r="A12" s="75" t="s">
        <v>11</v>
      </c>
      <c r="B12" s="76" t="s">
        <v>12</v>
      </c>
      <c r="C12" s="76" t="s">
        <v>13</v>
      </c>
      <c r="D12" s="76" t="s">
        <v>13</v>
      </c>
      <c r="E12" s="76" t="s">
        <v>149</v>
      </c>
    </row>
    <row r="13" spans="1:5" ht="37.5">
      <c r="A13" s="75"/>
      <c r="B13" s="76" t="s">
        <v>91</v>
      </c>
      <c r="C13" s="76" t="s">
        <v>150</v>
      </c>
      <c r="D13" s="76" t="s">
        <v>150</v>
      </c>
      <c r="E13" s="76" t="s">
        <v>92</v>
      </c>
    </row>
    <row r="14" spans="1:5" ht="37.5">
      <c r="A14" s="75"/>
      <c r="B14" s="76" t="s">
        <v>14</v>
      </c>
      <c r="C14" s="76" t="s">
        <v>15</v>
      </c>
      <c r="D14" s="76" t="s">
        <v>15</v>
      </c>
      <c r="E14" s="76" t="s">
        <v>109</v>
      </c>
    </row>
    <row r="15" spans="1:5" ht="56.25">
      <c r="A15" s="75"/>
      <c r="B15" s="76" t="s">
        <v>139</v>
      </c>
      <c r="C15" s="76" t="s">
        <v>107</v>
      </c>
      <c r="D15" s="76" t="s">
        <v>107</v>
      </c>
      <c r="E15" s="76" t="s">
        <v>108</v>
      </c>
    </row>
    <row r="16" spans="1:5" ht="37.5">
      <c r="A16" s="75"/>
      <c r="B16" s="76" t="s">
        <v>16</v>
      </c>
      <c r="C16" s="76" t="s">
        <v>17</v>
      </c>
      <c r="D16" s="76" t="s">
        <v>17</v>
      </c>
      <c r="E16" s="76" t="s">
        <v>40</v>
      </c>
    </row>
    <row r="17" spans="1:5" ht="37.5">
      <c r="A17" s="75"/>
      <c r="B17" s="76" t="s">
        <v>18</v>
      </c>
      <c r="C17" s="76" t="s">
        <v>96</v>
      </c>
      <c r="D17" s="76" t="s">
        <v>96</v>
      </c>
      <c r="E17" s="76" t="s">
        <v>93</v>
      </c>
    </row>
    <row r="18" spans="1:5" ht="38.25" thickBot="1">
      <c r="A18" s="77"/>
      <c r="B18" s="78" t="s">
        <v>50</v>
      </c>
      <c r="C18" s="78" t="s">
        <v>19</v>
      </c>
      <c r="D18" s="78" t="s">
        <v>19</v>
      </c>
      <c r="E18" s="78" t="s">
        <v>20</v>
      </c>
    </row>
    <row r="19" spans="1:5" ht="36" customHeight="1">
      <c r="A19" s="73" t="s">
        <v>21</v>
      </c>
      <c r="B19" s="73" t="s">
        <v>22</v>
      </c>
      <c r="C19" s="74" t="s">
        <v>110</v>
      </c>
      <c r="D19" s="74" t="s">
        <v>110</v>
      </c>
      <c r="E19" s="74" t="s">
        <v>151</v>
      </c>
    </row>
    <row r="20" spans="1:5" ht="38.25" thickBot="1">
      <c r="A20" s="75"/>
      <c r="B20" s="77" t="s">
        <v>115</v>
      </c>
      <c r="C20" s="78" t="s">
        <v>116</v>
      </c>
      <c r="D20" s="78" t="s">
        <v>116</v>
      </c>
      <c r="E20" s="78" t="s">
        <v>117</v>
      </c>
    </row>
    <row r="21" spans="1:5" ht="56.25">
      <c r="A21" s="73" t="s">
        <v>23</v>
      </c>
      <c r="B21" s="75" t="s">
        <v>95</v>
      </c>
      <c r="C21" s="76" t="s">
        <v>152</v>
      </c>
      <c r="D21" s="76" t="s">
        <v>152</v>
      </c>
      <c r="E21" s="76" t="s">
        <v>153</v>
      </c>
    </row>
    <row r="22" spans="1:5" ht="56.25">
      <c r="A22" s="75"/>
      <c r="B22" s="75" t="s">
        <v>94</v>
      </c>
      <c r="C22" s="76" t="s">
        <v>111</v>
      </c>
      <c r="D22" s="76" t="s">
        <v>111</v>
      </c>
      <c r="E22" s="76" t="s">
        <v>112</v>
      </c>
    </row>
    <row r="23" spans="1:5" ht="56.25">
      <c r="A23" s="75"/>
      <c r="B23" s="75" t="s">
        <v>25</v>
      </c>
      <c r="C23" s="76" t="s">
        <v>26</v>
      </c>
      <c r="D23" s="76" t="s">
        <v>26</v>
      </c>
      <c r="E23" s="76" t="s">
        <v>27</v>
      </c>
    </row>
    <row r="24" spans="1:5" ht="37.5">
      <c r="A24" s="75"/>
      <c r="B24" s="76" t="s">
        <v>18</v>
      </c>
      <c r="C24" s="76" t="s">
        <v>96</v>
      </c>
      <c r="D24" s="76" t="s">
        <v>96</v>
      </c>
      <c r="E24" s="76" t="s">
        <v>20</v>
      </c>
    </row>
    <row r="25" spans="1:5" ht="38.25" thickBot="1">
      <c r="A25" s="77"/>
      <c r="B25" s="78" t="s">
        <v>50</v>
      </c>
      <c r="C25" s="78" t="s">
        <v>19</v>
      </c>
      <c r="D25" s="78" t="s">
        <v>19</v>
      </c>
      <c r="E25" s="78" t="s">
        <v>20</v>
      </c>
    </row>
  </sheetData>
  <pageMargins left="0" right="0" top="7.874015748031496E-2" bottom="0" header="0.31496062992125984" footer="0.31496062992125984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8"/>
  <sheetViews>
    <sheetView zoomScaleNormal="100" workbookViewId="0">
      <selection activeCell="A3" sqref="A3:B4"/>
    </sheetView>
  </sheetViews>
  <sheetFormatPr defaultColWidth="9" defaultRowHeight="21"/>
  <cols>
    <col min="1" max="1" width="23.42578125" style="10" customWidth="1"/>
    <col min="2" max="2" width="32.140625" style="10" customWidth="1"/>
    <col min="3" max="3" width="23.140625" style="10" customWidth="1"/>
    <col min="4" max="4" width="22.42578125" style="10" customWidth="1"/>
    <col min="5" max="5" width="17.5703125" style="10" customWidth="1"/>
    <col min="6" max="16384" width="9" style="10"/>
  </cols>
  <sheetData>
    <row r="1" spans="1:5" ht="18.95" customHeight="1">
      <c r="A1" s="9"/>
      <c r="B1" s="9"/>
      <c r="C1" s="86" t="s">
        <v>140</v>
      </c>
      <c r="D1" s="87"/>
    </row>
    <row r="2" spans="1:5" ht="60" customHeight="1">
      <c r="A2" s="9"/>
      <c r="B2" s="9"/>
      <c r="C2" s="87"/>
      <c r="D2" s="87"/>
    </row>
    <row r="3" spans="1:5">
      <c r="A3" s="91" t="s">
        <v>145</v>
      </c>
      <c r="B3" s="91"/>
      <c r="C3" s="88" t="s">
        <v>0</v>
      </c>
      <c r="D3" s="88"/>
    </row>
    <row r="4" spans="1:5" ht="21.75" thickBot="1">
      <c r="A4" s="91"/>
      <c r="B4" s="91"/>
      <c r="C4" s="9"/>
      <c r="D4" s="9"/>
    </row>
    <row r="5" spans="1:5" ht="21.75" customHeight="1" thickBot="1">
      <c r="A5" s="1"/>
      <c r="B5" s="11" t="s">
        <v>1</v>
      </c>
      <c r="C5" s="12" t="s">
        <v>28</v>
      </c>
      <c r="D5" s="2" t="s">
        <v>38</v>
      </c>
    </row>
    <row r="6" spans="1:5" ht="44.1" customHeight="1">
      <c r="A6" s="89" t="s">
        <v>3</v>
      </c>
      <c r="B6" s="13" t="s">
        <v>29</v>
      </c>
      <c r="C6" s="14" t="s">
        <v>45</v>
      </c>
      <c r="D6" s="15">
        <v>1.64</v>
      </c>
    </row>
    <row r="7" spans="1:5" ht="28.5" customHeight="1">
      <c r="A7" s="90"/>
      <c r="B7" s="13" t="s">
        <v>30</v>
      </c>
      <c r="C7" s="14" t="s">
        <v>31</v>
      </c>
      <c r="D7" s="16">
        <v>0.15</v>
      </c>
    </row>
    <row r="8" spans="1:5" ht="21" customHeight="1">
      <c r="A8" s="90"/>
      <c r="B8" s="13" t="s">
        <v>32</v>
      </c>
      <c r="C8" s="14" t="s">
        <v>47</v>
      </c>
      <c r="D8" s="16">
        <v>0.113</v>
      </c>
    </row>
    <row r="9" spans="1:5">
      <c r="A9" s="90"/>
      <c r="B9" s="13" t="s">
        <v>10</v>
      </c>
      <c r="C9" s="14" t="s">
        <v>33</v>
      </c>
      <c r="D9" s="16">
        <v>0.05</v>
      </c>
    </row>
    <row r="10" spans="1:5" ht="21.75" thickBot="1">
      <c r="A10" s="90"/>
      <c r="B10" s="13" t="s">
        <v>102</v>
      </c>
      <c r="C10" s="14" t="s">
        <v>103</v>
      </c>
      <c r="D10" s="16">
        <v>0.2</v>
      </c>
      <c r="E10" s="17"/>
    </row>
    <row r="11" spans="1:5">
      <c r="A11" s="2"/>
      <c r="B11" s="18" t="s">
        <v>84</v>
      </c>
      <c r="C11" s="19" t="s">
        <v>85</v>
      </c>
      <c r="D11" s="20"/>
      <c r="E11" s="17"/>
    </row>
    <row r="12" spans="1:5" ht="21.75" thickBot="1">
      <c r="A12" s="4" t="s">
        <v>34</v>
      </c>
      <c r="B12" s="21" t="s">
        <v>39</v>
      </c>
      <c r="C12" s="22" t="s">
        <v>114</v>
      </c>
      <c r="D12" s="23">
        <v>0.48</v>
      </c>
      <c r="E12" s="17"/>
    </row>
    <row r="13" spans="1:5" ht="44.1" customHeight="1">
      <c r="A13" s="90" t="s">
        <v>11</v>
      </c>
      <c r="B13" s="13" t="s">
        <v>12</v>
      </c>
      <c r="C13" s="14" t="s">
        <v>35</v>
      </c>
      <c r="D13" s="16">
        <v>1.3049999999999999</v>
      </c>
    </row>
    <row r="14" spans="1:5" ht="44.1" customHeight="1">
      <c r="A14" s="90"/>
      <c r="B14" s="13" t="s">
        <v>36</v>
      </c>
      <c r="C14" s="14" t="s">
        <v>46</v>
      </c>
      <c r="D14" s="16">
        <v>0.87</v>
      </c>
    </row>
    <row r="15" spans="1:5" ht="48.95" customHeight="1">
      <c r="A15" s="90"/>
      <c r="B15" s="13" t="s">
        <v>66</v>
      </c>
      <c r="C15" s="24" t="s">
        <v>97</v>
      </c>
      <c r="D15" s="16">
        <v>0.66</v>
      </c>
    </row>
    <row r="16" spans="1:5" ht="43.5" customHeight="1">
      <c r="A16" s="90"/>
      <c r="B16" s="13" t="s">
        <v>16</v>
      </c>
      <c r="C16" s="14" t="s">
        <v>98</v>
      </c>
      <c r="D16" s="16">
        <v>0.15</v>
      </c>
    </row>
    <row r="17" spans="1:4" ht="21.75" customHeight="1" thickBot="1">
      <c r="A17" s="90"/>
      <c r="B17" s="13" t="s">
        <v>32</v>
      </c>
      <c r="C17" s="14" t="s">
        <v>47</v>
      </c>
      <c r="D17" s="16">
        <v>0.113</v>
      </c>
    </row>
    <row r="18" spans="1:4" ht="24.75" customHeight="1">
      <c r="A18" s="89" t="s">
        <v>21</v>
      </c>
      <c r="B18" s="18" t="s">
        <v>30</v>
      </c>
      <c r="C18" s="15" t="s">
        <v>31</v>
      </c>
      <c r="D18" s="25">
        <v>0.15</v>
      </c>
    </row>
    <row r="19" spans="1:4" ht="24.75" customHeight="1">
      <c r="A19" s="90"/>
      <c r="B19" s="26" t="s">
        <v>99</v>
      </c>
      <c r="C19" s="16" t="s">
        <v>104</v>
      </c>
      <c r="D19" s="27">
        <v>0.56000000000000005</v>
      </c>
    </row>
    <row r="20" spans="1:4" ht="24.75" customHeight="1" thickBot="1">
      <c r="A20" s="4"/>
      <c r="B20" s="21" t="s">
        <v>84</v>
      </c>
      <c r="C20" s="22" t="s">
        <v>85</v>
      </c>
      <c r="D20" s="23"/>
    </row>
    <row r="21" spans="1:4" ht="45" customHeight="1">
      <c r="A21" s="81" t="s">
        <v>23</v>
      </c>
      <c r="B21" s="26" t="s">
        <v>24</v>
      </c>
      <c r="C21" s="16" t="s">
        <v>100</v>
      </c>
      <c r="D21" s="16">
        <v>0.40799999999999997</v>
      </c>
    </row>
    <row r="22" spans="1:4" ht="45.95" customHeight="1">
      <c r="A22" s="81"/>
      <c r="B22" s="26" t="s">
        <v>25</v>
      </c>
      <c r="C22" s="16" t="s">
        <v>37</v>
      </c>
      <c r="D22" s="16">
        <v>0.24</v>
      </c>
    </row>
    <row r="23" spans="1:4" ht="45.95" customHeight="1">
      <c r="A23" s="81"/>
      <c r="B23" s="26" t="s">
        <v>101</v>
      </c>
      <c r="C23" s="16" t="s">
        <v>105</v>
      </c>
      <c r="D23" s="16">
        <v>1.04</v>
      </c>
    </row>
    <row r="24" spans="1:4" ht="28.5" customHeight="1" thickBot="1">
      <c r="A24" s="82"/>
      <c r="B24" s="21" t="s">
        <v>32</v>
      </c>
      <c r="C24" s="22" t="s">
        <v>47</v>
      </c>
      <c r="D24" s="16">
        <v>0.113</v>
      </c>
    </row>
    <row r="25" spans="1:4">
      <c r="A25" s="9"/>
      <c r="B25" s="9"/>
      <c r="C25" s="9"/>
      <c r="D25" s="83">
        <f>D6+D7+D8+D9+D10+D12+D13+D14+D15+D16+D17+D18+D19+D21+D22+D23+D24</f>
        <v>8.2420000000000009</v>
      </c>
    </row>
    <row r="26" spans="1:4">
      <c r="A26" s="9"/>
      <c r="B26" s="9"/>
      <c r="C26" s="9"/>
      <c r="D26" s="84"/>
    </row>
    <row r="27" spans="1:4">
      <c r="A27" s="9"/>
      <c r="B27" s="9"/>
      <c r="C27" s="9"/>
      <c r="D27" s="84"/>
    </row>
    <row r="28" spans="1:4" ht="21.75" thickBot="1">
      <c r="A28" s="9"/>
      <c r="B28" s="9"/>
      <c r="C28" s="9"/>
      <c r="D28" s="85"/>
    </row>
  </sheetData>
  <mergeCells count="8">
    <mergeCell ref="A21:A24"/>
    <mergeCell ref="D25:D28"/>
    <mergeCell ref="C1:D2"/>
    <mergeCell ref="C3:D3"/>
    <mergeCell ref="A6:A10"/>
    <mergeCell ref="A13:A17"/>
    <mergeCell ref="A18:A19"/>
    <mergeCell ref="A3:B4"/>
  </mergeCells>
  <pageMargins left="6.6666666666666693E-2" right="9.1666666666666702E-2" top="0.1" bottom="0.125" header="0.3" footer="0.3"/>
  <pageSetup paperSize="9" scale="9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5"/>
  <sheetViews>
    <sheetView zoomScaleNormal="100" workbookViewId="0">
      <selection activeCell="A2" sqref="A2:B3"/>
    </sheetView>
  </sheetViews>
  <sheetFormatPr defaultColWidth="9" defaultRowHeight="95.25" customHeight="1"/>
  <cols>
    <col min="1" max="1" width="23.42578125" style="10" customWidth="1"/>
    <col min="2" max="2" width="32.140625" style="10" customWidth="1"/>
    <col min="3" max="3" width="23.140625" style="10" customWidth="1"/>
    <col min="4" max="4" width="22.42578125" style="10" customWidth="1"/>
    <col min="5" max="5" width="17.5703125" style="10" customWidth="1"/>
    <col min="6" max="16384" width="9" style="10"/>
  </cols>
  <sheetData>
    <row r="1" spans="1:5" ht="95.25" customHeight="1">
      <c r="A1" s="9"/>
      <c r="B1" s="9"/>
      <c r="C1" s="86" t="s">
        <v>140</v>
      </c>
      <c r="D1" s="87"/>
    </row>
    <row r="2" spans="1:5" ht="21">
      <c r="A2" s="91" t="s">
        <v>145</v>
      </c>
      <c r="B2" s="91"/>
      <c r="C2" s="88" t="s">
        <v>0</v>
      </c>
      <c r="D2" s="88"/>
    </row>
    <row r="3" spans="1:5" ht="21">
      <c r="A3" s="91"/>
      <c r="B3" s="91"/>
      <c r="C3" s="28"/>
      <c r="D3" s="28"/>
    </row>
    <row r="4" spans="1:5" ht="21.75" thickBot="1">
      <c r="A4" s="29"/>
      <c r="B4" s="9"/>
      <c r="C4" s="9"/>
      <c r="D4" s="9"/>
    </row>
    <row r="5" spans="1:5" ht="21.75" thickBot="1">
      <c r="A5" s="30"/>
      <c r="B5" s="1" t="s">
        <v>1</v>
      </c>
      <c r="C5" s="1" t="s">
        <v>52</v>
      </c>
      <c r="D5" s="1" t="s">
        <v>53</v>
      </c>
    </row>
    <row r="6" spans="1:5" ht="40.5">
      <c r="A6" s="89" t="s">
        <v>3</v>
      </c>
      <c r="B6" s="54" t="s">
        <v>48</v>
      </c>
      <c r="C6" s="55" t="s">
        <v>55</v>
      </c>
      <c r="D6" s="56" t="s">
        <v>54</v>
      </c>
    </row>
    <row r="7" spans="1:5" ht="21">
      <c r="A7" s="90"/>
      <c r="B7" s="57" t="s">
        <v>49</v>
      </c>
      <c r="C7" s="58" t="s">
        <v>57</v>
      </c>
      <c r="D7" s="59" t="s">
        <v>56</v>
      </c>
    </row>
    <row r="8" spans="1:5" ht="21">
      <c r="A8" s="90"/>
      <c r="B8" s="57" t="s">
        <v>50</v>
      </c>
      <c r="C8" s="58" t="s">
        <v>59</v>
      </c>
      <c r="D8" s="59" t="s">
        <v>58</v>
      </c>
    </row>
    <row r="9" spans="1:5" ht="21">
      <c r="A9" s="90"/>
      <c r="B9" s="57" t="s">
        <v>10</v>
      </c>
      <c r="C9" s="58" t="s">
        <v>85</v>
      </c>
      <c r="D9" s="59" t="s">
        <v>60</v>
      </c>
    </row>
    <row r="10" spans="1:5" ht="21.75" thickBot="1">
      <c r="A10" s="92"/>
      <c r="B10" s="60" t="s">
        <v>39</v>
      </c>
      <c r="C10" s="61" t="s">
        <v>62</v>
      </c>
      <c r="D10" s="62" t="s">
        <v>61</v>
      </c>
      <c r="E10" s="17"/>
    </row>
    <row r="11" spans="1:5" ht="21.75" thickBot="1">
      <c r="A11" s="1" t="s">
        <v>34</v>
      </c>
      <c r="B11" s="63" t="s">
        <v>51</v>
      </c>
      <c r="C11" s="64" t="s">
        <v>64</v>
      </c>
      <c r="D11" s="65" t="s">
        <v>63</v>
      </c>
      <c r="E11" s="17"/>
    </row>
    <row r="12" spans="1:5" ht="21">
      <c r="A12" s="89" t="s">
        <v>11</v>
      </c>
      <c r="B12" s="41" t="s">
        <v>12</v>
      </c>
      <c r="C12" s="42" t="s">
        <v>55</v>
      </c>
      <c r="D12" s="66" t="s">
        <v>67</v>
      </c>
      <c r="E12" s="32"/>
    </row>
    <row r="13" spans="1:5" ht="40.5">
      <c r="A13" s="90"/>
      <c r="B13" s="50" t="s">
        <v>91</v>
      </c>
      <c r="C13" s="51" t="s">
        <v>141</v>
      </c>
      <c r="D13" s="51" t="s">
        <v>142</v>
      </c>
      <c r="E13" s="32"/>
    </row>
    <row r="14" spans="1:5" ht="40.5">
      <c r="A14" s="90"/>
      <c r="B14" s="43" t="s">
        <v>14</v>
      </c>
      <c r="C14" s="44" t="s">
        <v>75</v>
      </c>
      <c r="D14" s="51" t="s">
        <v>68</v>
      </c>
      <c r="E14" s="32"/>
    </row>
    <row r="15" spans="1:5" ht="40.5">
      <c r="A15" s="90"/>
      <c r="B15" s="43" t="s">
        <v>65</v>
      </c>
      <c r="C15" s="44" t="s">
        <v>76</v>
      </c>
      <c r="D15" s="51" t="s">
        <v>127</v>
      </c>
      <c r="E15" s="32"/>
    </row>
    <row r="16" spans="1:5" ht="40.5">
      <c r="A16" s="90"/>
      <c r="B16" s="43" t="s">
        <v>16</v>
      </c>
      <c r="C16" s="44" t="s">
        <v>57</v>
      </c>
      <c r="D16" s="51" t="s">
        <v>69</v>
      </c>
      <c r="E16" s="32"/>
    </row>
    <row r="17" spans="1:5" ht="21">
      <c r="A17" s="90"/>
      <c r="B17" s="43" t="s">
        <v>18</v>
      </c>
      <c r="C17" s="44" t="s">
        <v>59</v>
      </c>
      <c r="D17" s="51" t="s">
        <v>70</v>
      </c>
      <c r="E17" s="32"/>
    </row>
    <row r="18" spans="1:5" ht="21.75" thickBot="1">
      <c r="A18" s="92"/>
      <c r="B18" s="46" t="s">
        <v>50</v>
      </c>
      <c r="C18" s="45" t="s">
        <v>59</v>
      </c>
      <c r="D18" s="53" t="s">
        <v>58</v>
      </c>
      <c r="E18" s="32"/>
    </row>
    <row r="19" spans="1:5" ht="21">
      <c r="A19" s="89" t="s">
        <v>21</v>
      </c>
      <c r="B19" s="41" t="s">
        <v>22</v>
      </c>
      <c r="C19" s="42" t="s">
        <v>55</v>
      </c>
      <c r="D19" s="66" t="s">
        <v>71</v>
      </c>
      <c r="E19" s="32"/>
    </row>
    <row r="20" spans="1:5" ht="41.25" thickBot="1">
      <c r="A20" s="92"/>
      <c r="B20" s="46" t="s">
        <v>143</v>
      </c>
      <c r="C20" s="45" t="s">
        <v>76</v>
      </c>
      <c r="D20" s="53" t="s">
        <v>72</v>
      </c>
      <c r="E20" s="32"/>
    </row>
    <row r="21" spans="1:5" ht="40.5">
      <c r="A21" s="89" t="s">
        <v>23</v>
      </c>
      <c r="B21" s="43" t="s">
        <v>95</v>
      </c>
      <c r="C21" s="51" t="s">
        <v>57</v>
      </c>
      <c r="D21" s="66" t="s">
        <v>134</v>
      </c>
      <c r="E21" s="32"/>
    </row>
    <row r="22" spans="1:5" ht="40.5">
      <c r="A22" s="90"/>
      <c r="B22" s="43" t="s">
        <v>144</v>
      </c>
      <c r="C22" s="51" t="s">
        <v>76</v>
      </c>
      <c r="D22" s="51" t="s">
        <v>83</v>
      </c>
      <c r="E22" s="32"/>
    </row>
    <row r="23" spans="1:5" ht="40.5">
      <c r="A23" s="90"/>
      <c r="B23" s="43" t="s">
        <v>25</v>
      </c>
      <c r="C23" s="44" t="s">
        <v>57</v>
      </c>
      <c r="D23" s="51" t="s">
        <v>73</v>
      </c>
      <c r="E23" s="32"/>
    </row>
    <row r="24" spans="1:5" ht="21">
      <c r="A24" s="90"/>
      <c r="B24" s="43" t="s">
        <v>18</v>
      </c>
      <c r="C24" s="44" t="s">
        <v>135</v>
      </c>
      <c r="D24" s="51" t="s">
        <v>136</v>
      </c>
      <c r="E24" s="32"/>
    </row>
    <row r="25" spans="1:5" ht="21.75" thickBot="1">
      <c r="A25" s="92"/>
      <c r="B25" s="46" t="s">
        <v>50</v>
      </c>
      <c r="C25" s="45" t="s">
        <v>59</v>
      </c>
      <c r="D25" s="53" t="s">
        <v>58</v>
      </c>
      <c r="E25" s="32"/>
    </row>
  </sheetData>
  <mergeCells count="7">
    <mergeCell ref="A19:A20"/>
    <mergeCell ref="A21:A25"/>
    <mergeCell ref="C1:D1"/>
    <mergeCell ref="C2:D2"/>
    <mergeCell ref="A6:A10"/>
    <mergeCell ref="A12:A18"/>
    <mergeCell ref="A2:B3"/>
  </mergeCells>
  <pageMargins left="0.7" right="0.7" top="0.75" bottom="0.75" header="0.3" footer="0.3"/>
  <pageSetup paperSize="9" scale="86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7"/>
  <sheetViews>
    <sheetView zoomScaleNormal="100" workbookViewId="0">
      <selection activeCell="A4" sqref="A4:B5"/>
    </sheetView>
  </sheetViews>
  <sheetFormatPr defaultColWidth="9" defaultRowHeight="21"/>
  <cols>
    <col min="1" max="1" width="15.28515625" style="33" customWidth="1"/>
    <col min="2" max="2" width="28.85546875" style="33" customWidth="1"/>
    <col min="3" max="3" width="26.7109375" style="33" customWidth="1"/>
    <col min="4" max="4" width="25.85546875" style="33" customWidth="1"/>
    <col min="5" max="5" width="21.42578125" style="33" customWidth="1"/>
    <col min="6" max="16384" width="9" style="10"/>
  </cols>
  <sheetData>
    <row r="1" spans="1:5" ht="15" customHeight="1">
      <c r="D1" s="86" t="s">
        <v>140</v>
      </c>
      <c r="E1" s="93"/>
    </row>
    <row r="2" spans="1:5" ht="67.5" customHeight="1">
      <c r="D2" s="93"/>
      <c r="E2" s="93"/>
    </row>
    <row r="3" spans="1:5" ht="25.5" customHeight="1">
      <c r="C3" s="33" t="s">
        <v>81</v>
      </c>
      <c r="D3" s="34"/>
      <c r="E3" s="34"/>
    </row>
    <row r="4" spans="1:5" ht="15" customHeight="1">
      <c r="A4" s="91" t="s">
        <v>145</v>
      </c>
      <c r="B4" s="91"/>
      <c r="C4" s="35"/>
      <c r="D4" s="94"/>
      <c r="E4" s="94"/>
    </row>
    <row r="5" spans="1:5" ht="21" customHeight="1" thickBot="1">
      <c r="A5" s="91"/>
      <c r="B5" s="91"/>
      <c r="C5" s="35" t="s">
        <v>44</v>
      </c>
      <c r="D5" s="94"/>
      <c r="E5" s="94"/>
    </row>
    <row r="6" spans="1:5" ht="33" customHeight="1" thickBot="1">
      <c r="A6" s="5"/>
      <c r="B6" s="36" t="s">
        <v>1</v>
      </c>
      <c r="C6" s="1" t="s">
        <v>52</v>
      </c>
      <c r="D6" s="1" t="s">
        <v>53</v>
      </c>
      <c r="E6" s="32"/>
    </row>
    <row r="7" spans="1:5" ht="40.5">
      <c r="A7" s="5" t="s">
        <v>3</v>
      </c>
      <c r="B7" s="41" t="s">
        <v>4</v>
      </c>
      <c r="C7" s="42" t="s">
        <v>55</v>
      </c>
      <c r="D7" s="42" t="s">
        <v>78</v>
      </c>
      <c r="E7" s="32"/>
    </row>
    <row r="8" spans="1:5">
      <c r="A8" s="6"/>
      <c r="B8" s="43" t="s">
        <v>5</v>
      </c>
      <c r="C8" s="44" t="s">
        <v>57</v>
      </c>
      <c r="D8" s="44" t="s">
        <v>79</v>
      </c>
      <c r="E8" s="32"/>
    </row>
    <row r="9" spans="1:5" ht="24.75" customHeight="1">
      <c r="A9" s="6"/>
      <c r="B9" s="43" t="s">
        <v>7</v>
      </c>
      <c r="C9" s="44" t="s">
        <v>59</v>
      </c>
      <c r="D9" s="44" t="s">
        <v>80</v>
      </c>
      <c r="E9" s="32"/>
    </row>
    <row r="10" spans="1:5" ht="24.75" customHeight="1">
      <c r="A10" s="6"/>
      <c r="B10" s="43" t="s">
        <v>88</v>
      </c>
      <c r="C10" s="44" t="s">
        <v>137</v>
      </c>
      <c r="D10" s="44" t="s">
        <v>121</v>
      </c>
      <c r="E10" s="32"/>
    </row>
    <row r="11" spans="1:5" ht="21.75" thickBot="1">
      <c r="A11" s="6"/>
      <c r="B11" s="43" t="s">
        <v>10</v>
      </c>
      <c r="C11" s="44" t="s">
        <v>138</v>
      </c>
      <c r="D11" s="45" t="s">
        <v>123</v>
      </c>
      <c r="E11" s="32"/>
    </row>
    <row r="12" spans="1:5" ht="21" hidden="1" customHeight="1">
      <c r="A12" s="7"/>
      <c r="B12" s="46"/>
      <c r="C12" s="46"/>
      <c r="D12" s="47"/>
      <c r="E12" s="32"/>
    </row>
    <row r="13" spans="1:5" ht="20.25" customHeight="1" thickBot="1">
      <c r="A13" s="8" t="s">
        <v>43</v>
      </c>
      <c r="B13" s="48" t="s">
        <v>39</v>
      </c>
      <c r="C13" s="49" t="s">
        <v>82</v>
      </c>
      <c r="D13" s="49" t="s">
        <v>125</v>
      </c>
      <c r="E13" s="37"/>
    </row>
    <row r="14" spans="1:5" ht="24" customHeight="1">
      <c r="A14" s="3" t="s">
        <v>11</v>
      </c>
      <c r="B14" s="50" t="s">
        <v>12</v>
      </c>
      <c r="C14" s="51" t="s">
        <v>55</v>
      </c>
      <c r="D14" s="42" t="s">
        <v>67</v>
      </c>
      <c r="E14" s="32"/>
    </row>
    <row r="15" spans="1:5" ht="45.75" customHeight="1">
      <c r="A15" s="3"/>
      <c r="B15" s="50" t="s">
        <v>91</v>
      </c>
      <c r="C15" s="51" t="s">
        <v>74</v>
      </c>
      <c r="D15" s="44" t="s">
        <v>128</v>
      </c>
      <c r="E15" s="32"/>
    </row>
    <row r="16" spans="1:5" ht="40.5">
      <c r="A16" s="3"/>
      <c r="B16" s="50" t="s">
        <v>14</v>
      </c>
      <c r="C16" s="51" t="s">
        <v>77</v>
      </c>
      <c r="D16" s="44" t="s">
        <v>129</v>
      </c>
      <c r="E16" s="32"/>
    </row>
    <row r="17" spans="1:5" ht="65.25" customHeight="1">
      <c r="A17" s="3"/>
      <c r="B17" s="50" t="s">
        <v>139</v>
      </c>
      <c r="C17" s="51" t="s">
        <v>76</v>
      </c>
      <c r="D17" s="44" t="s">
        <v>127</v>
      </c>
      <c r="E17" s="32"/>
    </row>
    <row r="18" spans="1:5" ht="42.95" customHeight="1">
      <c r="A18" s="3"/>
      <c r="B18" s="50" t="s">
        <v>16</v>
      </c>
      <c r="C18" s="51" t="s">
        <v>57</v>
      </c>
      <c r="D18" s="44" t="s">
        <v>69</v>
      </c>
      <c r="E18" s="32"/>
    </row>
    <row r="19" spans="1:5" ht="30" customHeight="1">
      <c r="A19" s="3"/>
      <c r="B19" s="50" t="s">
        <v>18</v>
      </c>
      <c r="C19" s="51" t="s">
        <v>59</v>
      </c>
      <c r="D19" s="44" t="s">
        <v>70</v>
      </c>
      <c r="E19" s="32"/>
    </row>
    <row r="20" spans="1:5" ht="21.75" thickBot="1">
      <c r="A20" s="4"/>
      <c r="B20" s="52" t="s">
        <v>50</v>
      </c>
      <c r="C20" s="53" t="s">
        <v>59</v>
      </c>
      <c r="D20" s="45" t="s">
        <v>58</v>
      </c>
      <c r="E20" s="32"/>
    </row>
    <row r="21" spans="1:5" ht="31.5" customHeight="1">
      <c r="A21" s="2" t="s">
        <v>21</v>
      </c>
      <c r="B21" s="50" t="s">
        <v>22</v>
      </c>
      <c r="C21" s="51" t="s">
        <v>55</v>
      </c>
      <c r="D21" s="42" t="s">
        <v>71</v>
      </c>
      <c r="E21" s="32"/>
    </row>
    <row r="22" spans="1:5" ht="21.95" customHeight="1" thickBot="1">
      <c r="A22" s="4"/>
      <c r="B22" s="46" t="s">
        <v>115</v>
      </c>
      <c r="C22" s="53" t="s">
        <v>74</v>
      </c>
      <c r="D22" s="45" t="s">
        <v>130</v>
      </c>
      <c r="E22" s="32"/>
    </row>
    <row r="23" spans="1:5" ht="39.950000000000003" customHeight="1">
      <c r="A23" s="2" t="s">
        <v>23</v>
      </c>
      <c r="B23" s="43" t="s">
        <v>95</v>
      </c>
      <c r="C23" s="51" t="s">
        <v>57</v>
      </c>
      <c r="D23" s="44" t="s">
        <v>134</v>
      </c>
      <c r="E23" s="32"/>
    </row>
    <row r="24" spans="1:5" ht="47.25" customHeight="1">
      <c r="A24" s="3"/>
      <c r="B24" s="43" t="s">
        <v>94</v>
      </c>
      <c r="C24" s="51" t="s">
        <v>76</v>
      </c>
      <c r="D24" s="44" t="s">
        <v>83</v>
      </c>
      <c r="E24" s="32"/>
    </row>
    <row r="25" spans="1:5" ht="44.25" customHeight="1">
      <c r="A25" s="3"/>
      <c r="B25" s="43" t="s">
        <v>25</v>
      </c>
      <c r="C25" s="51" t="s">
        <v>57</v>
      </c>
      <c r="D25" s="44" t="s">
        <v>73</v>
      </c>
      <c r="E25" s="32"/>
    </row>
    <row r="26" spans="1:5" ht="27" customHeight="1">
      <c r="A26" s="3"/>
      <c r="B26" s="43" t="s">
        <v>18</v>
      </c>
      <c r="C26" s="51" t="s">
        <v>135</v>
      </c>
      <c r="D26" s="44" t="s">
        <v>136</v>
      </c>
      <c r="E26" s="32"/>
    </row>
    <row r="27" spans="1:5" ht="21.75" thickBot="1">
      <c r="A27" s="4"/>
      <c r="B27" s="52" t="s">
        <v>50</v>
      </c>
      <c r="C27" s="53" t="s">
        <v>59</v>
      </c>
      <c r="D27" s="45" t="s">
        <v>58</v>
      </c>
      <c r="E27" s="32"/>
    </row>
  </sheetData>
  <mergeCells count="3">
    <mergeCell ref="D1:E2"/>
    <mergeCell ref="A4:B5"/>
    <mergeCell ref="D4:E5"/>
  </mergeCells>
  <pageMargins left="0.7" right="0.7" top="0.75" bottom="0.75" header="0.3" footer="0.3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26"/>
  <sheetViews>
    <sheetView zoomScaleNormal="100" workbookViewId="0">
      <selection activeCell="A4" sqref="A4:B5"/>
    </sheetView>
  </sheetViews>
  <sheetFormatPr defaultRowHeight="21"/>
  <cols>
    <col min="1" max="1" width="19.140625" style="10" customWidth="1"/>
    <col min="2" max="2" width="31.28515625" style="10" customWidth="1"/>
    <col min="3" max="3" width="22.7109375" style="10" customWidth="1"/>
    <col min="4" max="4" width="22.85546875" style="10" customWidth="1"/>
    <col min="5" max="16384" width="9.140625" style="10"/>
  </cols>
  <sheetData>
    <row r="1" spans="1:4" ht="18.75" customHeight="1">
      <c r="A1" s="38"/>
      <c r="B1" s="38"/>
      <c r="C1" s="86" t="s">
        <v>140</v>
      </c>
      <c r="D1" s="87"/>
    </row>
    <row r="2" spans="1:4" ht="70.5" customHeight="1">
      <c r="A2" s="38"/>
      <c r="B2" s="38"/>
      <c r="C2" s="87"/>
      <c r="D2" s="87"/>
    </row>
    <row r="3" spans="1:4">
      <c r="A3" s="33" t="s">
        <v>118</v>
      </c>
      <c r="B3" s="33"/>
      <c r="C3" s="39"/>
      <c r="D3" s="39"/>
    </row>
    <row r="4" spans="1:4">
      <c r="A4" s="91" t="s">
        <v>145</v>
      </c>
      <c r="B4" s="91"/>
      <c r="C4" s="35"/>
      <c r="D4" s="40"/>
    </row>
    <row r="5" spans="1:4" ht="21.75" thickBot="1">
      <c r="A5" s="91"/>
      <c r="B5" s="91"/>
      <c r="C5" s="35" t="s">
        <v>44</v>
      </c>
      <c r="D5" s="40"/>
    </row>
    <row r="6" spans="1:4" ht="21.75" thickBot="1">
      <c r="A6" s="31"/>
      <c r="B6" s="36" t="s">
        <v>1</v>
      </c>
      <c r="C6" s="1" t="s">
        <v>52</v>
      </c>
      <c r="D6" s="1" t="s">
        <v>53</v>
      </c>
    </row>
    <row r="7" spans="1:4" ht="40.5">
      <c r="A7" s="5" t="s">
        <v>3</v>
      </c>
      <c r="B7" s="41" t="s">
        <v>4</v>
      </c>
      <c r="C7" s="41" t="s">
        <v>55</v>
      </c>
      <c r="D7" s="41" t="s">
        <v>78</v>
      </c>
    </row>
    <row r="8" spans="1:4">
      <c r="A8" s="6"/>
      <c r="B8" s="43" t="s">
        <v>86</v>
      </c>
      <c r="C8" s="43" t="s">
        <v>57</v>
      </c>
      <c r="D8" s="43" t="s">
        <v>87</v>
      </c>
    </row>
    <row r="9" spans="1:4">
      <c r="A9" s="6"/>
      <c r="B9" s="43" t="s">
        <v>7</v>
      </c>
      <c r="C9" s="43" t="s">
        <v>59</v>
      </c>
      <c r="D9" s="43" t="s">
        <v>80</v>
      </c>
    </row>
    <row r="10" spans="1:4">
      <c r="A10" s="6"/>
      <c r="B10" s="43" t="s">
        <v>119</v>
      </c>
      <c r="C10" s="43" t="s">
        <v>120</v>
      </c>
      <c r="D10" s="43" t="s">
        <v>121</v>
      </c>
    </row>
    <row r="11" spans="1:4" ht="21.75" thickBot="1">
      <c r="A11" s="6"/>
      <c r="B11" s="43" t="s">
        <v>10</v>
      </c>
      <c r="C11" s="43" t="s">
        <v>122</v>
      </c>
      <c r="D11" s="43" t="s">
        <v>123</v>
      </c>
    </row>
    <row r="12" spans="1:4" ht="21.75" thickBot="1">
      <c r="A12" s="8" t="s">
        <v>124</v>
      </c>
      <c r="B12" s="67" t="s">
        <v>82</v>
      </c>
      <c r="C12" s="67" t="s">
        <v>125</v>
      </c>
      <c r="D12" s="67"/>
    </row>
    <row r="13" spans="1:4">
      <c r="A13" s="5" t="s">
        <v>11</v>
      </c>
      <c r="B13" s="68" t="s">
        <v>12</v>
      </c>
      <c r="C13" s="68" t="s">
        <v>55</v>
      </c>
      <c r="D13" s="68" t="s">
        <v>67</v>
      </c>
    </row>
    <row r="14" spans="1:4" ht="40.5">
      <c r="A14" s="6"/>
      <c r="B14" s="50" t="s">
        <v>91</v>
      </c>
      <c r="C14" s="50" t="s">
        <v>74</v>
      </c>
      <c r="D14" s="50" t="s">
        <v>128</v>
      </c>
    </row>
    <row r="15" spans="1:4" ht="40.5">
      <c r="A15" s="6"/>
      <c r="B15" s="50" t="s">
        <v>14</v>
      </c>
      <c r="C15" s="50" t="s">
        <v>77</v>
      </c>
      <c r="D15" s="50" t="s">
        <v>129</v>
      </c>
    </row>
    <row r="16" spans="1:4" ht="60.75">
      <c r="A16" s="6"/>
      <c r="B16" s="50" t="s">
        <v>126</v>
      </c>
      <c r="C16" s="50" t="s">
        <v>76</v>
      </c>
      <c r="D16" s="50" t="s">
        <v>127</v>
      </c>
    </row>
    <row r="17" spans="1:4" ht="40.5">
      <c r="A17" s="6"/>
      <c r="B17" s="50" t="s">
        <v>16</v>
      </c>
      <c r="C17" s="50" t="s">
        <v>57</v>
      </c>
      <c r="D17" s="50" t="s">
        <v>69</v>
      </c>
    </row>
    <row r="18" spans="1:4">
      <c r="A18" s="6"/>
      <c r="B18" s="50" t="s">
        <v>18</v>
      </c>
      <c r="C18" s="50" t="s">
        <v>59</v>
      </c>
      <c r="D18" s="50" t="s">
        <v>70</v>
      </c>
    </row>
    <row r="19" spans="1:4" ht="21.75" thickBot="1">
      <c r="A19" s="7"/>
      <c r="B19" s="52" t="s">
        <v>50</v>
      </c>
      <c r="C19" s="52" t="s">
        <v>59</v>
      </c>
      <c r="D19" s="52" t="s">
        <v>58</v>
      </c>
    </row>
    <row r="20" spans="1:4">
      <c r="A20" s="5" t="s">
        <v>21</v>
      </c>
      <c r="B20" s="50" t="s">
        <v>30</v>
      </c>
      <c r="C20" s="50" t="s">
        <v>55</v>
      </c>
      <c r="D20" s="50" t="s">
        <v>131</v>
      </c>
    </row>
    <row r="21" spans="1:4" ht="21.75" thickBot="1">
      <c r="A21" s="7"/>
      <c r="B21" s="46" t="s">
        <v>115</v>
      </c>
      <c r="C21" s="52" t="s">
        <v>74</v>
      </c>
      <c r="D21" s="52" t="s">
        <v>130</v>
      </c>
    </row>
    <row r="22" spans="1:4" ht="40.5">
      <c r="A22" s="5" t="s">
        <v>23</v>
      </c>
      <c r="B22" s="41" t="s">
        <v>133</v>
      </c>
      <c r="C22" s="50" t="s">
        <v>57</v>
      </c>
      <c r="D22" s="50" t="s">
        <v>134</v>
      </c>
    </row>
    <row r="23" spans="1:4" ht="40.5">
      <c r="A23" s="6"/>
      <c r="B23" s="43" t="s">
        <v>132</v>
      </c>
      <c r="C23" s="50" t="s">
        <v>76</v>
      </c>
      <c r="D23" s="50" t="s">
        <v>83</v>
      </c>
    </row>
    <row r="24" spans="1:4" ht="40.5">
      <c r="A24" s="6"/>
      <c r="B24" s="43" t="s">
        <v>25</v>
      </c>
      <c r="C24" s="50" t="s">
        <v>57</v>
      </c>
      <c r="D24" s="50" t="s">
        <v>73</v>
      </c>
    </row>
    <row r="25" spans="1:4">
      <c r="A25" s="6"/>
      <c r="B25" s="43" t="s">
        <v>18</v>
      </c>
      <c r="C25" s="50" t="s">
        <v>135</v>
      </c>
      <c r="D25" s="50" t="s">
        <v>136</v>
      </c>
    </row>
    <row r="26" spans="1:4" ht="21.75" thickBot="1">
      <c r="A26" s="7"/>
      <c r="B26" s="52" t="s">
        <v>50</v>
      </c>
      <c r="C26" s="52" t="s">
        <v>59</v>
      </c>
      <c r="D26" s="52" t="s">
        <v>58</v>
      </c>
    </row>
  </sheetData>
  <mergeCells count="2">
    <mergeCell ref="C1:D2"/>
    <mergeCell ref="A4:B5"/>
  </mergeCells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Сад,ОВЗ,Ясли</vt:lpstr>
      <vt:lpstr>ФКУ</vt:lpstr>
      <vt:lpstr>сахар.диабет</vt:lpstr>
      <vt:lpstr>Аллергик №1(П)</vt:lpstr>
      <vt:lpstr>Аллергик № 4(К)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2026-02-05T03:50:00Z</cp:lastPrinted>
  <dcterms:created xsi:type="dcterms:W3CDTF">2006-09-28T05:33:00Z</dcterms:created>
  <dcterms:modified xsi:type="dcterms:W3CDTF">2026-02-06T06:03:01Z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B756BA0E1FB34726A3D0D0434FE574E3_12</vt:lpwstr>
  </property>
  <property fmtid="{D5CDD505-2E9C-101B-9397-08002B2CF9AE}" pid="3" name="KSOProductBuildVer">
    <vt:lpwstr>1049-12.2.0.13266</vt:lpwstr>
  </property>
</Properties>
</file>