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030" activeTab="3"/>
  </bookViews>
  <sheets>
    <sheet name="Сад,ОВЗ,Ясли" sheetId="1" r:id="rId1"/>
    <sheet name="ФКУ" sheetId="2" r:id="rId2"/>
    <sheet name="Аллергик №1(П)" sheetId="4" r:id="rId3"/>
    <sheet name="Аллергик №4(К)" sheetId="7" r:id="rId4"/>
  </sheets>
  <calcPr calcId="125725"/>
</workbook>
</file>

<file path=xl/calcChain.xml><?xml version="1.0" encoding="utf-8"?>
<calcChain xmlns="http://schemas.openxmlformats.org/spreadsheetml/2006/main">
  <c r="H26" i="2"/>
  <c r="D26"/>
</calcChain>
</file>

<file path=xl/sharedStrings.xml><?xml version="1.0" encoding="utf-8"?>
<sst xmlns="http://schemas.openxmlformats.org/spreadsheetml/2006/main" count="416" uniqueCount="128">
  <si>
    <t>(2 неделя 5 день)</t>
  </si>
  <si>
    <t>Название блюда</t>
  </si>
  <si>
    <t>Ясли</t>
  </si>
  <si>
    <t>Завтрак</t>
  </si>
  <si>
    <t>Каша пшеничная молочная</t>
  </si>
  <si>
    <t>200г/243ккал</t>
  </si>
  <si>
    <t>180г/218,7ккал</t>
  </si>
  <si>
    <t>Батон нарезной</t>
  </si>
  <si>
    <t>25г/65,5ккал</t>
  </si>
  <si>
    <t>20г/52,4ккал</t>
  </si>
  <si>
    <t>Какао с молоком</t>
  </si>
  <si>
    <t>2 завтрак</t>
  </si>
  <si>
    <t>Обед</t>
  </si>
  <si>
    <t>Рассольник Ленинградский</t>
  </si>
  <si>
    <t>Капуста тушеная</t>
  </si>
  <si>
    <t>130г/81,9ккал</t>
  </si>
  <si>
    <t xml:space="preserve">100г/63ккал </t>
  </si>
  <si>
    <t>Кисель из облепихи</t>
  </si>
  <si>
    <t>Хлеб пшеничный</t>
  </si>
  <si>
    <t>25г/43,5ккал</t>
  </si>
  <si>
    <t>20г/34,8ккал</t>
  </si>
  <si>
    <t>Полдник</t>
  </si>
  <si>
    <t>Молоко кипяченое</t>
  </si>
  <si>
    <t>Ужин</t>
  </si>
  <si>
    <t>Чай черный с сахаром</t>
  </si>
  <si>
    <t>ФКУ</t>
  </si>
  <si>
    <t xml:space="preserve">Суп молочный с макаронами
</t>
  </si>
  <si>
    <t>150г/110.9ккал</t>
  </si>
  <si>
    <t>Чай с сахаром</t>
  </si>
  <si>
    <t>150г/19.8ккал</t>
  </si>
  <si>
    <t>Хлеб низкобелковый</t>
  </si>
  <si>
    <t>Масло сливочное</t>
  </si>
  <si>
    <t>5г/37.4ккал</t>
  </si>
  <si>
    <t>Рассольник "Ленинградский"</t>
  </si>
  <si>
    <t>80г/54.4ккал</t>
  </si>
  <si>
    <t>150г/44.1ккал</t>
  </si>
  <si>
    <t>Котлета из крупки</t>
  </si>
  <si>
    <t>Макаронные изделия отварные с маслом</t>
  </si>
  <si>
    <t>120г/88.88ккал</t>
  </si>
  <si>
    <t>Белок (г)</t>
  </si>
  <si>
    <t>180г/23,76ккал</t>
  </si>
  <si>
    <t>Булочка Веснушка</t>
  </si>
  <si>
    <t>180г/52,92ккал</t>
  </si>
  <si>
    <t>150г/44,1ккал</t>
  </si>
  <si>
    <t>Сок</t>
  </si>
  <si>
    <t>ОВЗ</t>
  </si>
  <si>
    <t>Сад</t>
  </si>
  <si>
    <t xml:space="preserve"> 2 Завтрак </t>
  </si>
  <si>
    <t>70г/351ккал</t>
  </si>
  <si>
    <t>30г/31,53ккал</t>
  </si>
  <si>
    <t>Котлета мясная</t>
  </si>
  <si>
    <t>Картофельная запеканка с печенью</t>
  </si>
  <si>
    <t>200г</t>
  </si>
  <si>
    <t>180г</t>
  </si>
  <si>
    <t>Хлеб бородинский</t>
  </si>
  <si>
    <t>25г</t>
  </si>
  <si>
    <t>43,5ккал</t>
  </si>
  <si>
    <t>10г</t>
  </si>
  <si>
    <t>Граммы</t>
  </si>
  <si>
    <t>Калории</t>
  </si>
  <si>
    <t>60г</t>
  </si>
  <si>
    <t>80г</t>
  </si>
  <si>
    <t>130г</t>
  </si>
  <si>
    <t>81,9ккал</t>
  </si>
  <si>
    <t>52,92ккал</t>
  </si>
  <si>
    <t>58,75ккал</t>
  </si>
  <si>
    <t>179ккал</t>
  </si>
  <si>
    <t>106ккал</t>
  </si>
  <si>
    <t>200 г</t>
  </si>
  <si>
    <t>243ккал</t>
  </si>
  <si>
    <t>65,5ккал</t>
  </si>
  <si>
    <t>92ккал</t>
  </si>
  <si>
    <t>Исключить:(рис,манка,макароны)</t>
  </si>
  <si>
    <t>26,4ккал</t>
  </si>
  <si>
    <t>50г</t>
  </si>
  <si>
    <t>Паста сырная</t>
  </si>
  <si>
    <t>8г/36,77ккал</t>
  </si>
  <si>
    <t>6г/27,58ккал</t>
  </si>
  <si>
    <t>36,77ккал</t>
  </si>
  <si>
    <t>8г</t>
  </si>
  <si>
    <t>Салат из свеклы с чесноком</t>
  </si>
  <si>
    <t>Lophlex PKU</t>
  </si>
  <si>
    <t>Чай с молоком</t>
  </si>
  <si>
    <t>47,61ккал</t>
  </si>
  <si>
    <t>20г/47,0ккал</t>
  </si>
  <si>
    <t>60г/179ккал</t>
  </si>
  <si>
    <t>50г/149,16ккал</t>
  </si>
  <si>
    <t>200г/106,0ккал</t>
  </si>
  <si>
    <t>200/257,5ккал</t>
  </si>
  <si>
    <t>25г/58,75ккал</t>
  </si>
  <si>
    <t>Джем фруктовый</t>
  </si>
  <si>
    <t>20г</t>
  </si>
  <si>
    <t>200г/72,75ккал</t>
  </si>
  <si>
    <t>Печенье "Топленное молоко"</t>
  </si>
  <si>
    <t>180г/108,99ккал</t>
  </si>
  <si>
    <t>150г/90,825ккал</t>
  </si>
  <si>
    <t>200г/92ккал</t>
  </si>
  <si>
    <t>200г/97ккал</t>
  </si>
  <si>
    <t>150г/72,75ккал</t>
  </si>
  <si>
    <t>80г/320ккал</t>
  </si>
  <si>
    <t>60г/240ккал</t>
  </si>
  <si>
    <t>180г/95,4ккал</t>
  </si>
  <si>
    <t>50г/81,6ккал</t>
  </si>
  <si>
    <t>160г/286ккал</t>
  </si>
  <si>
    <t>200/357,5ккал</t>
  </si>
  <si>
    <t>20г/47ккал</t>
  </si>
  <si>
    <t>10г/23,5ккал</t>
  </si>
  <si>
    <t>60г/78,6ккал</t>
  </si>
  <si>
    <t>40г/52,4ккал</t>
  </si>
  <si>
    <t>28г/116,76ккал</t>
  </si>
  <si>
    <t>Салат из белокачанной капусты</t>
  </si>
  <si>
    <t>Исключить:цельное молоко,питьевое какао.</t>
  </si>
  <si>
    <t>97ккал</t>
  </si>
  <si>
    <t>320ккал</t>
  </si>
  <si>
    <t>81,6ккал</t>
  </si>
  <si>
    <t>23,76ккал</t>
  </si>
  <si>
    <t>357,5ккал</t>
  </si>
  <si>
    <t>47ккал</t>
  </si>
  <si>
    <t>108,99ккал</t>
  </si>
  <si>
    <t>Меню на 27.03.2026г</t>
  </si>
  <si>
    <t>Овощи свещие (огурцы)</t>
  </si>
  <si>
    <t>50г/3,9ккал</t>
  </si>
  <si>
    <t>40г/3,12ккал</t>
  </si>
  <si>
    <t>180/321,75ккал</t>
  </si>
  <si>
    <t>3,9ккал</t>
  </si>
  <si>
    <t>170г/22,44ккал</t>
  </si>
  <si>
    <t>170г/2,44ккал</t>
  </si>
  <si>
    <t xml:space="preserve"> УТВЕРЖДЕНО
приказом  заведующего МАДОУ д/с № 154
от 12.03.2026 № 37-о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</si>
</sst>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charset val="204"/>
      <scheme val="minor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u/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top" wrapText="1"/>
    </xf>
    <xf numFmtId="0" fontId="1" fillId="2" borderId="10" xfId="0" applyFont="1" applyFill="1" applyBorder="1" applyAlignment="1">
      <alignment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4" fillId="0" borderId="0" xfId="0" applyFont="1"/>
    <xf numFmtId="0" fontId="5" fillId="0" borderId="0" xfId="0" applyFont="1"/>
    <xf numFmtId="0" fontId="7" fillId="0" borderId="1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top" wrapText="1"/>
    </xf>
    <xf numFmtId="0" fontId="4" fillId="2" borderId="1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4" fillId="2" borderId="5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top" wrapText="1"/>
    </xf>
    <xf numFmtId="0" fontId="7" fillId="0" borderId="0" xfId="0" applyFont="1"/>
    <xf numFmtId="0" fontId="7" fillId="0" borderId="0" xfId="0" applyFont="1" applyAlignment="1">
      <alignment horizontal="center" vertical="top"/>
    </xf>
    <xf numFmtId="0" fontId="6" fillId="0" borderId="0" xfId="0" applyFont="1" applyAlignment="1"/>
    <xf numFmtId="0" fontId="7" fillId="0" borderId="0" xfId="0" applyFont="1" applyBorder="1"/>
    <xf numFmtId="0" fontId="4" fillId="2" borderId="10" xfId="0" applyFont="1" applyFill="1" applyBorder="1" applyAlignment="1">
      <alignment vertical="top" wrapText="1"/>
    </xf>
    <xf numFmtId="0" fontId="4" fillId="2" borderId="10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5" xfId="0" applyFont="1" applyFill="1" applyBorder="1" applyAlignment="1">
      <alignment vertical="top" wrapText="1"/>
    </xf>
    <xf numFmtId="0" fontId="4" fillId="2" borderId="5" xfId="0" applyFont="1" applyFill="1" applyBorder="1" applyAlignment="1">
      <alignment horizontal="center" vertical="top" wrapText="1"/>
    </xf>
    <xf numFmtId="0" fontId="4" fillId="0" borderId="10" xfId="0" applyFont="1" applyFill="1" applyBorder="1" applyAlignment="1">
      <alignment vertical="top" wrapText="1"/>
    </xf>
    <xf numFmtId="0" fontId="4" fillId="0" borderId="10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6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2" fillId="0" borderId="0" xfId="0" applyFont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12" xfId="0" applyFont="1" applyBorder="1" applyAlignment="1">
      <alignment horizontal="center"/>
    </xf>
    <xf numFmtId="0" fontId="7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showWhiteSpace="0" view="pageLayout" zoomScaleNormal="100" workbookViewId="0">
      <selection activeCell="K3" sqref="K3"/>
    </sheetView>
  </sheetViews>
  <sheetFormatPr defaultColWidth="20.5703125" defaultRowHeight="18.75"/>
  <cols>
    <col min="1" max="1" width="18.28515625" style="1" customWidth="1"/>
    <col min="2" max="2" width="22.140625" style="1" customWidth="1"/>
    <col min="3" max="3" width="22.42578125" style="1" customWidth="1"/>
    <col min="4" max="5" width="23.140625" style="1" customWidth="1"/>
    <col min="8" max="8" width="22.5703125" customWidth="1"/>
    <col min="9" max="9" width="21.85546875" customWidth="1"/>
    <col min="10" max="10" width="22.5703125" customWidth="1"/>
  </cols>
  <sheetData>
    <row r="1" spans="1:10" ht="77.25" customHeight="1">
      <c r="D1" s="74" t="s">
        <v>127</v>
      </c>
      <c r="E1" s="74"/>
      <c r="F1" s="1"/>
      <c r="G1" s="1"/>
      <c r="H1" s="1"/>
      <c r="I1" s="74" t="s">
        <v>127</v>
      </c>
      <c r="J1" s="74"/>
    </row>
    <row r="2" spans="1:10" ht="17.25" customHeight="1">
      <c r="D2" s="64"/>
      <c r="E2" s="64"/>
      <c r="F2" s="1"/>
      <c r="G2" s="1"/>
      <c r="H2" s="1"/>
      <c r="I2" s="66"/>
      <c r="J2" s="66"/>
    </row>
    <row r="3" spans="1:10" ht="16.5" customHeight="1">
      <c r="A3" s="80" t="s">
        <v>119</v>
      </c>
      <c r="B3" s="80"/>
      <c r="C3" s="4"/>
      <c r="D3" s="82" t="s">
        <v>0</v>
      </c>
      <c r="E3" s="82"/>
      <c r="F3" s="80" t="s">
        <v>119</v>
      </c>
      <c r="G3" s="80"/>
      <c r="H3" s="67"/>
      <c r="I3" s="82" t="s">
        <v>0</v>
      </c>
      <c r="J3" s="82"/>
    </row>
    <row r="4" spans="1:10" ht="4.5" customHeight="1" thickBot="1">
      <c r="A4" s="81"/>
      <c r="B4" s="81"/>
      <c r="C4" s="4"/>
      <c r="D4" s="82"/>
      <c r="E4" s="82"/>
      <c r="F4" s="81"/>
      <c r="G4" s="81"/>
      <c r="H4" s="67"/>
      <c r="I4" s="82"/>
      <c r="J4" s="82"/>
    </row>
    <row r="5" spans="1:10" ht="24" customHeight="1" thickBot="1">
      <c r="A5" s="2"/>
      <c r="B5" s="3" t="s">
        <v>1</v>
      </c>
      <c r="C5" s="3" t="s">
        <v>45</v>
      </c>
      <c r="D5" s="3" t="s">
        <v>46</v>
      </c>
      <c r="E5" s="3" t="s">
        <v>2</v>
      </c>
      <c r="F5" s="2"/>
      <c r="G5" s="3" t="s">
        <v>1</v>
      </c>
      <c r="H5" s="3" t="s">
        <v>45</v>
      </c>
      <c r="I5" s="3" t="s">
        <v>46</v>
      </c>
      <c r="J5" s="3" t="s">
        <v>2</v>
      </c>
    </row>
    <row r="6" spans="1:10" ht="56.25">
      <c r="A6" s="75" t="s">
        <v>3</v>
      </c>
      <c r="B6" s="6" t="s">
        <v>4</v>
      </c>
      <c r="C6" s="7" t="s">
        <v>5</v>
      </c>
      <c r="D6" s="7" t="s">
        <v>5</v>
      </c>
      <c r="E6" s="7" t="s">
        <v>6</v>
      </c>
      <c r="F6" s="75" t="s">
        <v>3</v>
      </c>
      <c r="G6" s="6" t="s">
        <v>4</v>
      </c>
      <c r="H6" s="7" t="s">
        <v>5</v>
      </c>
      <c r="I6" s="7" t="s">
        <v>5</v>
      </c>
      <c r="J6" s="7" t="s">
        <v>6</v>
      </c>
    </row>
    <row r="7" spans="1:10" ht="37.5">
      <c r="A7" s="76"/>
      <c r="B7" s="6" t="s">
        <v>7</v>
      </c>
      <c r="C7" s="7" t="s">
        <v>8</v>
      </c>
      <c r="D7" s="7" t="s">
        <v>8</v>
      </c>
      <c r="E7" s="7" t="s">
        <v>9</v>
      </c>
      <c r="F7" s="76"/>
      <c r="G7" s="6" t="s">
        <v>7</v>
      </c>
      <c r="H7" s="7" t="s">
        <v>8</v>
      </c>
      <c r="I7" s="7" t="s">
        <v>8</v>
      </c>
      <c r="J7" s="7" t="s">
        <v>9</v>
      </c>
    </row>
    <row r="8" spans="1:10">
      <c r="A8" s="76"/>
      <c r="B8" s="6" t="s">
        <v>75</v>
      </c>
      <c r="C8" s="7" t="s">
        <v>76</v>
      </c>
      <c r="D8" s="7" t="s">
        <v>76</v>
      </c>
      <c r="E8" s="7" t="s">
        <v>77</v>
      </c>
      <c r="F8" s="76"/>
      <c r="G8" s="6" t="s">
        <v>75</v>
      </c>
      <c r="H8" s="7" t="s">
        <v>76</v>
      </c>
      <c r="I8" s="7" t="s">
        <v>76</v>
      </c>
      <c r="J8" s="7" t="s">
        <v>77</v>
      </c>
    </row>
    <row r="9" spans="1:10" ht="38.25" thickBot="1">
      <c r="A9" s="76"/>
      <c r="B9" s="6" t="s">
        <v>10</v>
      </c>
      <c r="C9" s="7" t="s">
        <v>94</v>
      </c>
      <c r="D9" s="7" t="s">
        <v>94</v>
      </c>
      <c r="E9" s="7" t="s">
        <v>95</v>
      </c>
      <c r="F9" s="76"/>
      <c r="G9" s="6" t="s">
        <v>10</v>
      </c>
      <c r="H9" s="7" t="s">
        <v>94</v>
      </c>
      <c r="I9" s="7" t="s">
        <v>94</v>
      </c>
      <c r="J9" s="7" t="s">
        <v>95</v>
      </c>
    </row>
    <row r="10" spans="1:10" ht="19.5" thickBot="1">
      <c r="A10" s="2" t="s">
        <v>47</v>
      </c>
      <c r="B10" s="8" t="s">
        <v>44</v>
      </c>
      <c r="C10" s="9" t="s">
        <v>96</v>
      </c>
      <c r="D10" s="9" t="s">
        <v>96</v>
      </c>
      <c r="E10" s="9" t="s">
        <v>96</v>
      </c>
      <c r="F10" s="2" t="s">
        <v>47</v>
      </c>
      <c r="G10" s="8" t="s">
        <v>44</v>
      </c>
      <c r="H10" s="9" t="s">
        <v>96</v>
      </c>
      <c r="I10" s="9" t="s">
        <v>96</v>
      </c>
      <c r="J10" s="9" t="s">
        <v>96</v>
      </c>
    </row>
    <row r="11" spans="1:10" ht="37.5">
      <c r="A11" s="75" t="s">
        <v>12</v>
      </c>
      <c r="B11" s="10" t="s">
        <v>120</v>
      </c>
      <c r="C11" s="11" t="s">
        <v>121</v>
      </c>
      <c r="D11" s="11" t="s">
        <v>121</v>
      </c>
      <c r="E11" s="16" t="s">
        <v>122</v>
      </c>
      <c r="F11" s="75" t="s">
        <v>12</v>
      </c>
      <c r="G11" s="10" t="s">
        <v>120</v>
      </c>
      <c r="H11" s="11" t="s">
        <v>121</v>
      </c>
      <c r="I11" s="11" t="s">
        <v>121</v>
      </c>
      <c r="J11" s="16" t="s">
        <v>122</v>
      </c>
    </row>
    <row r="12" spans="1:10" ht="45" customHeight="1">
      <c r="A12" s="76"/>
      <c r="B12" s="12" t="s">
        <v>13</v>
      </c>
      <c r="C12" s="13" t="s">
        <v>97</v>
      </c>
      <c r="D12" s="13" t="s">
        <v>97</v>
      </c>
      <c r="E12" s="13" t="s">
        <v>98</v>
      </c>
      <c r="F12" s="76"/>
      <c r="G12" s="12" t="s">
        <v>13</v>
      </c>
      <c r="H12" s="13" t="s">
        <v>97</v>
      </c>
      <c r="I12" s="13" t="s">
        <v>97</v>
      </c>
      <c r="J12" s="13" t="s">
        <v>98</v>
      </c>
    </row>
    <row r="13" spans="1:10" ht="37.5">
      <c r="A13" s="76"/>
      <c r="B13" s="12" t="s">
        <v>50</v>
      </c>
      <c r="C13" s="13" t="s">
        <v>99</v>
      </c>
      <c r="D13" s="13" t="s">
        <v>99</v>
      </c>
      <c r="E13" s="13" t="s">
        <v>100</v>
      </c>
      <c r="F13" s="76"/>
      <c r="G13" s="12" t="s">
        <v>50</v>
      </c>
      <c r="H13" s="13" t="s">
        <v>99</v>
      </c>
      <c r="I13" s="13" t="s">
        <v>99</v>
      </c>
      <c r="J13" s="13" t="s">
        <v>100</v>
      </c>
    </row>
    <row r="14" spans="1:10" ht="37.5">
      <c r="A14" s="76"/>
      <c r="B14" s="12" t="s">
        <v>14</v>
      </c>
      <c r="C14" s="13" t="s">
        <v>15</v>
      </c>
      <c r="D14" s="13" t="s">
        <v>15</v>
      </c>
      <c r="E14" s="13" t="s">
        <v>16</v>
      </c>
      <c r="F14" s="76"/>
      <c r="G14" s="12" t="s">
        <v>14</v>
      </c>
      <c r="H14" s="13" t="s">
        <v>15</v>
      </c>
      <c r="I14" s="13" t="s">
        <v>15</v>
      </c>
      <c r="J14" s="13" t="s">
        <v>16</v>
      </c>
    </row>
    <row r="15" spans="1:10" ht="37.5">
      <c r="A15" s="76"/>
      <c r="B15" s="12" t="s">
        <v>17</v>
      </c>
      <c r="C15" s="13" t="s">
        <v>42</v>
      </c>
      <c r="D15" s="13" t="s">
        <v>42</v>
      </c>
      <c r="E15" s="13" t="s">
        <v>43</v>
      </c>
      <c r="F15" s="76"/>
      <c r="G15" s="12" t="s">
        <v>17</v>
      </c>
      <c r="H15" s="13" t="s">
        <v>42</v>
      </c>
      <c r="I15" s="13" t="s">
        <v>42</v>
      </c>
      <c r="J15" s="13" t="s">
        <v>43</v>
      </c>
    </row>
    <row r="16" spans="1:10" ht="37.5">
      <c r="A16" s="76"/>
      <c r="B16" s="12" t="s">
        <v>18</v>
      </c>
      <c r="C16" s="13" t="s">
        <v>89</v>
      </c>
      <c r="D16" s="13" t="s">
        <v>89</v>
      </c>
      <c r="E16" s="13" t="s">
        <v>84</v>
      </c>
      <c r="F16" s="76"/>
      <c r="G16" s="12" t="s">
        <v>18</v>
      </c>
      <c r="H16" s="13" t="s">
        <v>89</v>
      </c>
      <c r="I16" s="13" t="s">
        <v>89</v>
      </c>
      <c r="J16" s="13" t="s">
        <v>84</v>
      </c>
    </row>
    <row r="17" spans="1:10" ht="38.25" thickBot="1">
      <c r="A17" s="76"/>
      <c r="B17" s="14" t="s">
        <v>54</v>
      </c>
      <c r="C17" s="15" t="s">
        <v>19</v>
      </c>
      <c r="D17" s="15" t="s">
        <v>19</v>
      </c>
      <c r="E17" s="15" t="s">
        <v>20</v>
      </c>
      <c r="F17" s="76"/>
      <c r="G17" s="14" t="s">
        <v>54</v>
      </c>
      <c r="H17" s="15" t="s">
        <v>19</v>
      </c>
      <c r="I17" s="15" t="s">
        <v>19</v>
      </c>
      <c r="J17" s="15" t="s">
        <v>20</v>
      </c>
    </row>
    <row r="18" spans="1:10" ht="37.5">
      <c r="A18" s="75" t="s">
        <v>21</v>
      </c>
      <c r="B18" s="6" t="s">
        <v>41</v>
      </c>
      <c r="C18" s="7" t="s">
        <v>85</v>
      </c>
      <c r="D18" s="7" t="s">
        <v>85</v>
      </c>
      <c r="E18" s="7" t="s">
        <v>86</v>
      </c>
      <c r="F18" s="75" t="s">
        <v>21</v>
      </c>
      <c r="G18" s="6" t="s">
        <v>41</v>
      </c>
      <c r="H18" s="7" t="s">
        <v>85</v>
      </c>
      <c r="I18" s="7" t="s">
        <v>85</v>
      </c>
      <c r="J18" s="7" t="s">
        <v>86</v>
      </c>
    </row>
    <row r="19" spans="1:10" ht="38.25" thickBot="1">
      <c r="A19" s="77"/>
      <c r="B19" s="6" t="s">
        <v>22</v>
      </c>
      <c r="C19" s="7" t="s">
        <v>87</v>
      </c>
      <c r="D19" s="7" t="s">
        <v>87</v>
      </c>
      <c r="E19" s="7" t="s">
        <v>101</v>
      </c>
      <c r="F19" s="77"/>
      <c r="G19" s="6" t="s">
        <v>22</v>
      </c>
      <c r="H19" s="7" t="s">
        <v>87</v>
      </c>
      <c r="I19" s="7" t="s">
        <v>87</v>
      </c>
      <c r="J19" s="7" t="s">
        <v>101</v>
      </c>
    </row>
    <row r="20" spans="1:10" ht="37.5">
      <c r="A20" s="78" t="s">
        <v>23</v>
      </c>
      <c r="B20" s="10" t="s">
        <v>18</v>
      </c>
      <c r="C20" s="11" t="s">
        <v>105</v>
      </c>
      <c r="D20" s="11" t="s">
        <v>105</v>
      </c>
      <c r="E20" s="11" t="s">
        <v>106</v>
      </c>
      <c r="F20" s="78" t="s">
        <v>23</v>
      </c>
      <c r="G20" s="10" t="s">
        <v>18</v>
      </c>
      <c r="H20" s="11" t="s">
        <v>105</v>
      </c>
      <c r="I20" s="11" t="s">
        <v>105</v>
      </c>
      <c r="J20" s="11" t="s">
        <v>106</v>
      </c>
    </row>
    <row r="21" spans="1:10" ht="37.5">
      <c r="A21" s="79"/>
      <c r="B21" s="12" t="s">
        <v>54</v>
      </c>
      <c r="C21" s="13" t="s">
        <v>19</v>
      </c>
      <c r="D21" s="13" t="s">
        <v>19</v>
      </c>
      <c r="E21" s="13" t="s">
        <v>20</v>
      </c>
      <c r="F21" s="79"/>
      <c r="G21" s="12" t="s">
        <v>54</v>
      </c>
      <c r="H21" s="13" t="s">
        <v>19</v>
      </c>
      <c r="I21" s="13" t="s">
        <v>19</v>
      </c>
      <c r="J21" s="13" t="s">
        <v>20</v>
      </c>
    </row>
    <row r="22" spans="1:10" ht="56.25">
      <c r="A22" s="79"/>
      <c r="B22" s="12" t="s">
        <v>51</v>
      </c>
      <c r="C22" s="13" t="s">
        <v>123</v>
      </c>
      <c r="D22" s="13" t="s">
        <v>123</v>
      </c>
      <c r="E22" s="13" t="s">
        <v>103</v>
      </c>
      <c r="F22" s="79"/>
      <c r="G22" s="12" t="s">
        <v>51</v>
      </c>
      <c r="H22" s="13" t="s">
        <v>88</v>
      </c>
      <c r="I22" s="13" t="s">
        <v>104</v>
      </c>
      <c r="J22" s="13" t="s">
        <v>103</v>
      </c>
    </row>
    <row r="23" spans="1:10" ht="56.25">
      <c r="A23" s="79"/>
      <c r="B23" s="12" t="s">
        <v>80</v>
      </c>
      <c r="C23" s="13" t="s">
        <v>102</v>
      </c>
      <c r="D23" s="13" t="s">
        <v>102</v>
      </c>
      <c r="E23" s="13" t="s">
        <v>108</v>
      </c>
      <c r="F23" s="79"/>
      <c r="G23" s="12" t="s">
        <v>80</v>
      </c>
      <c r="H23" s="13" t="s">
        <v>102</v>
      </c>
      <c r="I23" s="13" t="s">
        <v>102</v>
      </c>
      <c r="J23" s="13" t="s">
        <v>108</v>
      </c>
    </row>
    <row r="24" spans="1:10" ht="37.5">
      <c r="A24" s="79"/>
      <c r="B24" s="12" t="s">
        <v>24</v>
      </c>
      <c r="C24" s="13" t="s">
        <v>40</v>
      </c>
      <c r="D24" s="13" t="s">
        <v>40</v>
      </c>
      <c r="E24" s="13" t="s">
        <v>125</v>
      </c>
      <c r="F24" s="79"/>
      <c r="G24" s="12" t="s">
        <v>24</v>
      </c>
      <c r="H24" s="13" t="s">
        <v>40</v>
      </c>
      <c r="I24" s="13" t="s">
        <v>40</v>
      </c>
      <c r="J24" s="13" t="s">
        <v>126</v>
      </c>
    </row>
    <row r="25" spans="1:10" ht="19.5" thickBot="1">
      <c r="A25" s="5"/>
      <c r="B25" s="14"/>
      <c r="C25" s="14"/>
      <c r="D25" s="15"/>
      <c r="E25" s="15"/>
      <c r="F25" s="5"/>
      <c r="G25" s="14"/>
      <c r="H25" s="14"/>
      <c r="I25" s="15"/>
      <c r="J25" s="15"/>
    </row>
  </sheetData>
  <mergeCells count="14">
    <mergeCell ref="F18:F19"/>
    <mergeCell ref="F20:F24"/>
    <mergeCell ref="I1:J1"/>
    <mergeCell ref="F3:G4"/>
    <mergeCell ref="I3:J4"/>
    <mergeCell ref="F6:F9"/>
    <mergeCell ref="F11:F17"/>
    <mergeCell ref="D1:E1"/>
    <mergeCell ref="A11:A17"/>
    <mergeCell ref="A18:A19"/>
    <mergeCell ref="A20:A24"/>
    <mergeCell ref="A3:B4"/>
    <mergeCell ref="D3:E4"/>
    <mergeCell ref="A6:A9"/>
  </mergeCells>
  <pageMargins left="0" right="1.0416666666666701E-2" top="7.2916666666666699E-2" bottom="1.0416666666666701E-2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9"/>
  <sheetViews>
    <sheetView zoomScaleNormal="100" workbookViewId="0">
      <selection activeCell="G1" sqref="G1:H1"/>
    </sheetView>
  </sheetViews>
  <sheetFormatPr defaultColWidth="9" defaultRowHeight="21"/>
  <cols>
    <col min="1" max="1" width="23.42578125" style="18" customWidth="1"/>
    <col min="2" max="2" width="32.140625" style="18" customWidth="1"/>
    <col min="3" max="3" width="23.140625" style="18" customWidth="1"/>
    <col min="4" max="4" width="22.42578125" style="18" customWidth="1"/>
    <col min="5" max="5" width="23.42578125" style="18" customWidth="1"/>
    <col min="6" max="6" width="32.140625" style="18" customWidth="1"/>
    <col min="7" max="7" width="23.140625" style="18" customWidth="1"/>
    <col min="8" max="8" width="22.42578125" style="18" customWidth="1"/>
    <col min="9" max="16384" width="9" style="18"/>
  </cols>
  <sheetData>
    <row r="1" spans="1:8" ht="92.25" customHeight="1">
      <c r="A1" s="17"/>
      <c r="B1" s="17"/>
      <c r="C1" s="83" t="s">
        <v>127</v>
      </c>
      <c r="D1" s="83"/>
      <c r="E1" s="17"/>
      <c r="F1" s="17"/>
      <c r="G1" s="83" t="s">
        <v>127</v>
      </c>
      <c r="H1" s="83"/>
    </row>
    <row r="2" spans="1:8" ht="23.25" customHeight="1">
      <c r="A2" s="17"/>
      <c r="B2" s="17"/>
      <c r="C2" s="65"/>
      <c r="D2" s="65"/>
      <c r="E2" s="17"/>
      <c r="F2" s="17"/>
      <c r="G2" s="71"/>
      <c r="H2" s="71"/>
    </row>
    <row r="3" spans="1:8">
      <c r="A3" s="80" t="s">
        <v>119</v>
      </c>
      <c r="B3" s="80"/>
      <c r="C3" s="89" t="s">
        <v>0</v>
      </c>
      <c r="D3" s="89"/>
      <c r="E3" s="80" t="s">
        <v>119</v>
      </c>
      <c r="F3" s="80"/>
      <c r="G3" s="89" t="s">
        <v>0</v>
      </c>
      <c r="H3" s="89"/>
    </row>
    <row r="4" spans="1:8" ht="21.75" thickBot="1">
      <c r="A4" s="81"/>
      <c r="B4" s="81"/>
      <c r="C4" s="17"/>
      <c r="D4" s="17"/>
      <c r="E4" s="81"/>
      <c r="F4" s="81"/>
      <c r="G4" s="17"/>
      <c r="H4" s="17"/>
    </row>
    <row r="5" spans="1:8" ht="21.75" customHeight="1" thickBot="1">
      <c r="A5" s="19"/>
      <c r="B5" s="20" t="s">
        <v>1</v>
      </c>
      <c r="C5" s="19" t="s">
        <v>25</v>
      </c>
      <c r="D5" s="19" t="s">
        <v>39</v>
      </c>
      <c r="E5" s="19"/>
      <c r="F5" s="20" t="s">
        <v>1</v>
      </c>
      <c r="G5" s="19" t="s">
        <v>25</v>
      </c>
      <c r="H5" s="19" t="s">
        <v>39</v>
      </c>
    </row>
    <row r="6" spans="1:8" ht="44.1" customHeight="1">
      <c r="A6" s="90" t="s">
        <v>3</v>
      </c>
      <c r="B6" s="21" t="s">
        <v>26</v>
      </c>
      <c r="C6" s="22" t="s">
        <v>27</v>
      </c>
      <c r="D6" s="23">
        <v>0.1</v>
      </c>
      <c r="E6" s="90" t="s">
        <v>3</v>
      </c>
      <c r="F6" s="21" t="s">
        <v>26</v>
      </c>
      <c r="G6" s="22" t="s">
        <v>27</v>
      </c>
      <c r="H6" s="23">
        <v>0.1</v>
      </c>
    </row>
    <row r="7" spans="1:8" ht="25.5" customHeight="1">
      <c r="A7" s="91"/>
      <c r="B7" s="24" t="s">
        <v>28</v>
      </c>
      <c r="C7" s="25" t="s">
        <v>29</v>
      </c>
      <c r="D7" s="25">
        <v>0.15</v>
      </c>
      <c r="E7" s="91"/>
      <c r="F7" s="24" t="s">
        <v>28</v>
      </c>
      <c r="G7" s="25" t="s">
        <v>29</v>
      </c>
      <c r="H7" s="25">
        <v>0.15</v>
      </c>
    </row>
    <row r="8" spans="1:8" ht="21" customHeight="1">
      <c r="A8" s="91"/>
      <c r="B8" s="26" t="s">
        <v>30</v>
      </c>
      <c r="C8" s="25" t="s">
        <v>49</v>
      </c>
      <c r="D8" s="25">
        <v>0.113</v>
      </c>
      <c r="E8" s="91"/>
      <c r="F8" s="26" t="s">
        <v>30</v>
      </c>
      <c r="G8" s="25" t="s">
        <v>49</v>
      </c>
      <c r="H8" s="25">
        <v>0.113</v>
      </c>
    </row>
    <row r="9" spans="1:8">
      <c r="A9" s="91"/>
      <c r="B9" s="24" t="s">
        <v>31</v>
      </c>
      <c r="C9" s="27" t="s">
        <v>32</v>
      </c>
      <c r="D9" s="25">
        <v>0.05</v>
      </c>
      <c r="E9" s="91"/>
      <c r="F9" s="24" t="s">
        <v>31</v>
      </c>
      <c r="G9" s="27" t="s">
        <v>32</v>
      </c>
      <c r="H9" s="25">
        <v>0.05</v>
      </c>
    </row>
    <row r="10" spans="1:8" ht="21.75" thickBot="1">
      <c r="A10" s="91"/>
      <c r="B10" s="26" t="s">
        <v>90</v>
      </c>
      <c r="C10" s="25" t="s">
        <v>91</v>
      </c>
      <c r="D10" s="25">
        <v>0</v>
      </c>
      <c r="E10" s="91"/>
      <c r="F10" s="26" t="s">
        <v>90</v>
      </c>
      <c r="G10" s="25" t="s">
        <v>91</v>
      </c>
      <c r="H10" s="25">
        <v>0</v>
      </c>
    </row>
    <row r="11" spans="1:8">
      <c r="A11" s="28"/>
      <c r="B11" s="23" t="s">
        <v>81</v>
      </c>
      <c r="C11" s="23" t="s">
        <v>57</v>
      </c>
      <c r="D11" s="29"/>
      <c r="E11" s="72"/>
      <c r="F11" s="23" t="s">
        <v>81</v>
      </c>
      <c r="G11" s="23" t="s">
        <v>57</v>
      </c>
      <c r="H11" s="29"/>
    </row>
    <row r="12" spans="1:8" ht="21.75" thickBot="1">
      <c r="A12" s="30" t="s">
        <v>11</v>
      </c>
      <c r="B12" s="37" t="s">
        <v>44</v>
      </c>
      <c r="C12" s="25" t="s">
        <v>96</v>
      </c>
      <c r="D12" s="68">
        <v>0</v>
      </c>
      <c r="E12" s="73" t="s">
        <v>11</v>
      </c>
      <c r="F12" s="37" t="s">
        <v>44</v>
      </c>
      <c r="G12" s="25" t="s">
        <v>96</v>
      </c>
      <c r="H12" s="68">
        <v>0</v>
      </c>
    </row>
    <row r="13" spans="1:8" ht="44.1" customHeight="1">
      <c r="A13" s="84" t="s">
        <v>12</v>
      </c>
      <c r="B13" s="21" t="s">
        <v>33</v>
      </c>
      <c r="C13" s="22" t="s">
        <v>92</v>
      </c>
      <c r="D13" s="29">
        <v>1.27</v>
      </c>
      <c r="E13" s="84" t="s">
        <v>12</v>
      </c>
      <c r="F13" s="21" t="s">
        <v>33</v>
      </c>
      <c r="G13" s="22" t="s">
        <v>92</v>
      </c>
      <c r="H13" s="29">
        <v>1.27</v>
      </c>
    </row>
    <row r="14" spans="1:8" ht="27" customHeight="1">
      <c r="A14" s="84"/>
      <c r="B14" s="26" t="s">
        <v>14</v>
      </c>
      <c r="C14" s="27" t="s">
        <v>34</v>
      </c>
      <c r="D14" s="68">
        <v>1.44</v>
      </c>
      <c r="E14" s="84"/>
      <c r="F14" s="26" t="s">
        <v>14</v>
      </c>
      <c r="G14" s="27" t="s">
        <v>34</v>
      </c>
      <c r="H14" s="68">
        <v>1.44</v>
      </c>
    </row>
    <row r="15" spans="1:8" ht="39.75" customHeight="1">
      <c r="A15" s="84"/>
      <c r="B15" s="49" t="s">
        <v>80</v>
      </c>
      <c r="C15" s="27" t="s">
        <v>107</v>
      </c>
      <c r="D15" s="68">
        <v>0.9</v>
      </c>
      <c r="E15" s="84"/>
      <c r="F15" s="49" t="s">
        <v>80</v>
      </c>
      <c r="G15" s="27" t="s">
        <v>107</v>
      </c>
      <c r="H15" s="68">
        <v>0.9</v>
      </c>
    </row>
    <row r="16" spans="1:8" ht="23.25" customHeight="1">
      <c r="A16" s="84"/>
      <c r="B16" s="26" t="s">
        <v>17</v>
      </c>
      <c r="C16" s="27" t="s">
        <v>35</v>
      </c>
      <c r="D16" s="68">
        <v>0.23</v>
      </c>
      <c r="E16" s="84"/>
      <c r="F16" s="26" t="s">
        <v>17</v>
      </c>
      <c r="G16" s="27" t="s">
        <v>35</v>
      </c>
      <c r="H16" s="68">
        <v>0.23</v>
      </c>
    </row>
    <row r="17" spans="1:8" ht="20.25" customHeight="1">
      <c r="A17" s="84"/>
      <c r="B17" s="26" t="s">
        <v>36</v>
      </c>
      <c r="C17" s="27" t="s">
        <v>48</v>
      </c>
      <c r="D17" s="68">
        <v>0.5</v>
      </c>
      <c r="E17" s="84"/>
      <c r="F17" s="26" t="s">
        <v>36</v>
      </c>
      <c r="G17" s="27" t="s">
        <v>48</v>
      </c>
      <c r="H17" s="68">
        <v>0.5</v>
      </c>
    </row>
    <row r="18" spans="1:8" ht="23.25" customHeight="1" thickBot="1">
      <c r="A18" s="84"/>
      <c r="B18" s="69" t="s">
        <v>30</v>
      </c>
      <c r="C18" s="32" t="s">
        <v>49</v>
      </c>
      <c r="D18" s="33">
        <v>0.113</v>
      </c>
      <c r="E18" s="84"/>
      <c r="F18" s="69" t="s">
        <v>30</v>
      </c>
      <c r="G18" s="32" t="s">
        <v>49</v>
      </c>
      <c r="H18" s="33">
        <v>0.113</v>
      </c>
    </row>
    <row r="19" spans="1:8" ht="24.75" customHeight="1">
      <c r="A19" s="90" t="s">
        <v>21</v>
      </c>
      <c r="B19" s="37" t="s">
        <v>28</v>
      </c>
      <c r="C19" s="25" t="s">
        <v>40</v>
      </c>
      <c r="D19" s="25">
        <v>0.18</v>
      </c>
      <c r="E19" s="90" t="s">
        <v>21</v>
      </c>
      <c r="F19" s="37" t="s">
        <v>28</v>
      </c>
      <c r="G19" s="25" t="s">
        <v>40</v>
      </c>
      <c r="H19" s="25">
        <v>0.18</v>
      </c>
    </row>
    <row r="20" spans="1:8" ht="39" customHeight="1">
      <c r="A20" s="91"/>
      <c r="B20" s="26" t="s">
        <v>93</v>
      </c>
      <c r="C20" s="27" t="s">
        <v>109</v>
      </c>
      <c r="D20" s="25">
        <v>1.68</v>
      </c>
      <c r="E20" s="91"/>
      <c r="F20" s="26" t="s">
        <v>93</v>
      </c>
      <c r="G20" s="27" t="s">
        <v>109</v>
      </c>
      <c r="H20" s="25">
        <v>1.68</v>
      </c>
    </row>
    <row r="21" spans="1:8" ht="24.75" customHeight="1" thickBot="1">
      <c r="A21" s="30"/>
      <c r="B21" s="35" t="s">
        <v>81</v>
      </c>
      <c r="C21" s="36" t="s">
        <v>57</v>
      </c>
      <c r="D21" s="32"/>
      <c r="E21" s="73"/>
      <c r="F21" s="35" t="s">
        <v>81</v>
      </c>
      <c r="G21" s="36" t="s">
        <v>57</v>
      </c>
      <c r="H21" s="32"/>
    </row>
    <row r="22" spans="1:8" ht="39.950000000000003" customHeight="1">
      <c r="A22" s="84" t="s">
        <v>23</v>
      </c>
      <c r="B22" s="37" t="s">
        <v>37</v>
      </c>
      <c r="C22" s="38" t="s">
        <v>38</v>
      </c>
      <c r="D22" s="25">
        <v>0.24</v>
      </c>
      <c r="E22" s="84" t="s">
        <v>23</v>
      </c>
      <c r="F22" s="37" t="s">
        <v>37</v>
      </c>
      <c r="G22" s="38" t="s">
        <v>38</v>
      </c>
      <c r="H22" s="25">
        <v>0.24</v>
      </c>
    </row>
    <row r="23" spans="1:8" ht="25.5" customHeight="1">
      <c r="A23" s="84"/>
      <c r="B23" s="37" t="s">
        <v>28</v>
      </c>
      <c r="C23" s="27" t="s">
        <v>29</v>
      </c>
      <c r="D23" s="25">
        <v>0.15</v>
      </c>
      <c r="E23" s="84"/>
      <c r="F23" s="37" t="s">
        <v>28</v>
      </c>
      <c r="G23" s="27" t="s">
        <v>29</v>
      </c>
      <c r="H23" s="25">
        <v>0.15</v>
      </c>
    </row>
    <row r="24" spans="1:8" ht="24.75" customHeight="1">
      <c r="A24" s="84"/>
      <c r="B24" s="37" t="s">
        <v>30</v>
      </c>
      <c r="C24" s="25" t="s">
        <v>49</v>
      </c>
      <c r="D24" s="25">
        <v>0.113</v>
      </c>
      <c r="E24" s="84"/>
      <c r="F24" s="37" t="s">
        <v>30</v>
      </c>
      <c r="G24" s="25" t="s">
        <v>49</v>
      </c>
      <c r="H24" s="25">
        <v>0.113</v>
      </c>
    </row>
    <row r="25" spans="1:8" ht="39" customHeight="1" thickBot="1">
      <c r="A25" s="85"/>
      <c r="B25" s="31" t="s">
        <v>110</v>
      </c>
      <c r="C25" s="32" t="s">
        <v>102</v>
      </c>
      <c r="D25" s="32">
        <v>0.65</v>
      </c>
      <c r="E25" s="85"/>
      <c r="F25" s="31" t="s">
        <v>110</v>
      </c>
      <c r="G25" s="32" t="s">
        <v>102</v>
      </c>
      <c r="H25" s="32">
        <v>0.65</v>
      </c>
    </row>
    <row r="26" spans="1:8">
      <c r="A26" s="17"/>
      <c r="B26" s="17"/>
      <c r="C26" s="17"/>
      <c r="D26" s="86">
        <f>D6+D7+D8+D9+D10+D11+D12+D13+D14+D15+D16+D17+D18+D19+D20+D21+D22+D23+D24+D25</f>
        <v>7.8790000000000022</v>
      </c>
      <c r="E26" s="17"/>
      <c r="F26" s="17"/>
      <c r="G26" s="17"/>
      <c r="H26" s="86">
        <f>H6+H7+H8+H9+H10+H11+H12+H13+H14+H15+H16+H17+H18+H19+H20+H21+H22+H23+H24+H25</f>
        <v>7.8790000000000022</v>
      </c>
    </row>
    <row r="27" spans="1:8">
      <c r="A27" s="17"/>
      <c r="B27" s="17"/>
      <c r="C27" s="17"/>
      <c r="D27" s="87"/>
      <c r="E27" s="17"/>
      <c r="F27" s="17"/>
      <c r="G27" s="17"/>
      <c r="H27" s="87"/>
    </row>
    <row r="28" spans="1:8">
      <c r="A28" s="17"/>
      <c r="B28" s="17"/>
      <c r="C28" s="17"/>
      <c r="D28" s="87"/>
      <c r="E28" s="17"/>
      <c r="F28" s="17"/>
      <c r="G28" s="17"/>
      <c r="H28" s="87"/>
    </row>
    <row r="29" spans="1:8" ht="21.75" thickBot="1">
      <c r="A29" s="17"/>
      <c r="B29" s="17"/>
      <c r="C29" s="17"/>
      <c r="D29" s="88"/>
      <c r="E29" s="17"/>
      <c r="F29" s="17"/>
      <c r="G29" s="17"/>
      <c r="H29" s="88"/>
    </row>
  </sheetData>
  <mergeCells count="16">
    <mergeCell ref="E19:E20"/>
    <mergeCell ref="E22:E25"/>
    <mergeCell ref="H26:H29"/>
    <mergeCell ref="G1:H1"/>
    <mergeCell ref="E3:F4"/>
    <mergeCell ref="G3:H3"/>
    <mergeCell ref="E6:E10"/>
    <mergeCell ref="E13:E18"/>
    <mergeCell ref="C1:D1"/>
    <mergeCell ref="A22:A25"/>
    <mergeCell ref="D26:D29"/>
    <mergeCell ref="C3:D3"/>
    <mergeCell ref="A6:A10"/>
    <mergeCell ref="A13:A18"/>
    <mergeCell ref="A19:A20"/>
    <mergeCell ref="A3:B4"/>
  </mergeCells>
  <pageMargins left="6.6666666666666693E-2" right="0.1" top="0.15" bottom="0.116666666666667" header="0.3" footer="0.3"/>
  <pageSetup paperSize="9" scale="9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"/>
  <sheetViews>
    <sheetView zoomScaleNormal="100" workbookViewId="0">
      <selection activeCell="C2" sqref="C2:D2"/>
    </sheetView>
  </sheetViews>
  <sheetFormatPr defaultColWidth="20.5703125" defaultRowHeight="21"/>
  <cols>
    <col min="1" max="1" width="20.5703125" style="40"/>
    <col min="2" max="2" width="36.140625" style="40" bestFit="1" customWidth="1"/>
    <col min="3" max="5" width="20.5703125" style="40"/>
    <col min="6" max="16384" width="20.5703125" style="18"/>
  </cols>
  <sheetData>
    <row r="1" spans="1:5" ht="18.75" customHeight="1">
      <c r="D1" s="83"/>
      <c r="E1" s="83"/>
    </row>
    <row r="2" spans="1:5" ht="92.25" customHeight="1">
      <c r="C2" s="83" t="s">
        <v>127</v>
      </c>
      <c r="D2" s="83"/>
      <c r="E2" s="70"/>
    </row>
    <row r="3" spans="1:5" ht="18" customHeight="1">
      <c r="D3" s="65"/>
      <c r="E3" s="65"/>
    </row>
    <row r="4" spans="1:5" ht="26.25" customHeight="1">
      <c r="A4" s="93" t="s">
        <v>72</v>
      </c>
      <c r="B4" s="93"/>
      <c r="C4" s="93"/>
      <c r="D4" s="41"/>
      <c r="E4" s="41"/>
    </row>
    <row r="5" spans="1:5" ht="17.25" customHeight="1">
      <c r="A5" s="80" t="s">
        <v>119</v>
      </c>
      <c r="B5" s="80"/>
      <c r="C5" s="94" t="s">
        <v>0</v>
      </c>
      <c r="D5" s="94"/>
      <c r="E5" s="42"/>
    </row>
    <row r="6" spans="1:5" ht="15" customHeight="1" thickBot="1">
      <c r="A6" s="81"/>
      <c r="B6" s="81"/>
      <c r="C6" s="95"/>
      <c r="D6" s="95"/>
      <c r="E6" s="42"/>
    </row>
    <row r="7" spans="1:5" ht="21.75" thickBot="1">
      <c r="A7" s="19"/>
      <c r="B7" s="20" t="s">
        <v>1</v>
      </c>
      <c r="C7" s="19" t="s">
        <v>58</v>
      </c>
      <c r="D7" s="19" t="s">
        <v>59</v>
      </c>
      <c r="E7" s="39"/>
    </row>
    <row r="8" spans="1:5" ht="40.5">
      <c r="A8" s="90" t="s">
        <v>3</v>
      </c>
      <c r="B8" s="53" t="s">
        <v>4</v>
      </c>
      <c r="C8" s="54" t="s">
        <v>52</v>
      </c>
      <c r="D8" s="55" t="s">
        <v>69</v>
      </c>
      <c r="E8" s="39"/>
    </row>
    <row r="9" spans="1:5">
      <c r="A9" s="91"/>
      <c r="B9" s="53" t="s">
        <v>7</v>
      </c>
      <c r="C9" s="54" t="s">
        <v>55</v>
      </c>
      <c r="D9" s="56" t="s">
        <v>70</v>
      </c>
      <c r="E9" s="39"/>
    </row>
    <row r="10" spans="1:5">
      <c r="A10" s="91"/>
      <c r="B10" s="53" t="s">
        <v>75</v>
      </c>
      <c r="C10" s="54" t="s">
        <v>79</v>
      </c>
      <c r="D10" s="56" t="s">
        <v>78</v>
      </c>
      <c r="E10" s="39"/>
    </row>
    <row r="11" spans="1:5" ht="33" customHeight="1" thickBot="1">
      <c r="A11" s="91"/>
      <c r="B11" s="53" t="s">
        <v>10</v>
      </c>
      <c r="C11" s="54" t="s">
        <v>53</v>
      </c>
      <c r="D11" s="57" t="s">
        <v>118</v>
      </c>
      <c r="E11" s="39"/>
    </row>
    <row r="12" spans="1:5" ht="21.75" thickBot="1">
      <c r="A12" s="19" t="s">
        <v>47</v>
      </c>
      <c r="B12" s="58" t="s">
        <v>44</v>
      </c>
      <c r="C12" s="59" t="s">
        <v>68</v>
      </c>
      <c r="D12" s="59" t="s">
        <v>71</v>
      </c>
      <c r="E12" s="39"/>
    </row>
    <row r="13" spans="1:5">
      <c r="A13" s="90" t="s">
        <v>12</v>
      </c>
      <c r="B13" s="60" t="s">
        <v>120</v>
      </c>
      <c r="C13" s="55" t="s">
        <v>74</v>
      </c>
      <c r="D13" s="55" t="s">
        <v>124</v>
      </c>
      <c r="E13" s="39"/>
    </row>
    <row r="14" spans="1:5" ht="40.5">
      <c r="A14" s="91"/>
      <c r="B14" s="61" t="s">
        <v>13</v>
      </c>
      <c r="C14" s="56" t="s">
        <v>52</v>
      </c>
      <c r="D14" s="56" t="s">
        <v>112</v>
      </c>
      <c r="E14" s="39"/>
    </row>
    <row r="15" spans="1:5">
      <c r="A15" s="91"/>
      <c r="B15" s="61" t="s">
        <v>50</v>
      </c>
      <c r="C15" s="56" t="s">
        <v>61</v>
      </c>
      <c r="D15" s="56" t="s">
        <v>113</v>
      </c>
      <c r="E15" s="39"/>
    </row>
    <row r="16" spans="1:5">
      <c r="A16" s="91"/>
      <c r="B16" s="61" t="s">
        <v>14</v>
      </c>
      <c r="C16" s="56" t="s">
        <v>62</v>
      </c>
      <c r="D16" s="56" t="s">
        <v>63</v>
      </c>
      <c r="E16" s="39"/>
    </row>
    <row r="17" spans="1:5">
      <c r="A17" s="91"/>
      <c r="B17" s="61" t="s">
        <v>17</v>
      </c>
      <c r="C17" s="56" t="s">
        <v>53</v>
      </c>
      <c r="D17" s="56" t="s">
        <v>64</v>
      </c>
      <c r="E17" s="39"/>
    </row>
    <row r="18" spans="1:5">
      <c r="A18" s="91"/>
      <c r="B18" s="61" t="s">
        <v>18</v>
      </c>
      <c r="C18" s="56" t="s">
        <v>55</v>
      </c>
      <c r="D18" s="56" t="s">
        <v>65</v>
      </c>
      <c r="E18" s="39"/>
    </row>
    <row r="19" spans="1:5" ht="21.75" thickBot="1">
      <c r="A19" s="91"/>
      <c r="B19" s="62" t="s">
        <v>54</v>
      </c>
      <c r="C19" s="57" t="s">
        <v>55</v>
      </c>
      <c r="D19" s="57" t="s">
        <v>56</v>
      </c>
      <c r="E19" s="39"/>
    </row>
    <row r="20" spans="1:5">
      <c r="A20" s="90" t="s">
        <v>21</v>
      </c>
      <c r="B20" s="53" t="s">
        <v>41</v>
      </c>
      <c r="C20" s="54" t="s">
        <v>60</v>
      </c>
      <c r="D20" s="55" t="s">
        <v>66</v>
      </c>
      <c r="E20" s="39"/>
    </row>
    <row r="21" spans="1:5" ht="21.75" thickBot="1">
      <c r="A21" s="92"/>
      <c r="B21" s="53" t="s">
        <v>22</v>
      </c>
      <c r="C21" s="63" t="s">
        <v>52</v>
      </c>
      <c r="D21" s="57" t="s">
        <v>67</v>
      </c>
      <c r="E21" s="39"/>
    </row>
    <row r="22" spans="1:5">
      <c r="A22" s="90" t="s">
        <v>23</v>
      </c>
      <c r="B22" s="60" t="s">
        <v>18</v>
      </c>
      <c r="C22" s="55" t="s">
        <v>91</v>
      </c>
      <c r="D22" s="55" t="s">
        <v>117</v>
      </c>
      <c r="E22" s="39"/>
    </row>
    <row r="23" spans="1:5">
      <c r="A23" s="91"/>
      <c r="B23" s="61" t="s">
        <v>54</v>
      </c>
      <c r="C23" s="56" t="s">
        <v>55</v>
      </c>
      <c r="D23" s="56" t="s">
        <v>56</v>
      </c>
      <c r="E23" s="39"/>
    </row>
    <row r="24" spans="1:5" ht="40.5">
      <c r="A24" s="91"/>
      <c r="B24" s="61" t="s">
        <v>51</v>
      </c>
      <c r="C24" s="56" t="s">
        <v>52</v>
      </c>
      <c r="D24" s="56" t="s">
        <v>116</v>
      </c>
      <c r="E24" s="39"/>
    </row>
    <row r="25" spans="1:5" ht="40.5">
      <c r="A25" s="91"/>
      <c r="B25" s="61" t="s">
        <v>80</v>
      </c>
      <c r="C25" s="56" t="s">
        <v>74</v>
      </c>
      <c r="D25" s="56" t="s">
        <v>114</v>
      </c>
      <c r="E25" s="39"/>
    </row>
    <row r="26" spans="1:5" ht="21.75" thickBot="1">
      <c r="A26" s="92"/>
      <c r="B26" s="62" t="s">
        <v>24</v>
      </c>
      <c r="C26" s="57" t="s">
        <v>53</v>
      </c>
      <c r="D26" s="57" t="s">
        <v>115</v>
      </c>
      <c r="E26" s="39"/>
    </row>
    <row r="27" spans="1:5">
      <c r="E27" s="43"/>
    </row>
  </sheetData>
  <mergeCells count="9">
    <mergeCell ref="D1:E1"/>
    <mergeCell ref="A22:A26"/>
    <mergeCell ref="A5:B6"/>
    <mergeCell ref="A8:A11"/>
    <mergeCell ref="A13:A19"/>
    <mergeCell ref="A20:A21"/>
    <mergeCell ref="A4:C4"/>
    <mergeCell ref="C5:D6"/>
    <mergeCell ref="C2:D2"/>
  </mergeCells>
  <pageMargins left="0.7" right="0.7" top="0.75" bottom="0.75" header="0.3" footer="0.3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7"/>
  <sheetViews>
    <sheetView tabSelected="1" zoomScaleNormal="100" workbookViewId="0">
      <selection activeCell="F5" sqref="F5"/>
    </sheetView>
  </sheetViews>
  <sheetFormatPr defaultRowHeight="21"/>
  <cols>
    <col min="1" max="1" width="18" style="18" customWidth="1"/>
    <col min="2" max="2" width="29.140625" style="18" customWidth="1"/>
    <col min="3" max="3" width="18.5703125" style="18" customWidth="1"/>
    <col min="4" max="4" width="24.42578125" style="18" customWidth="1"/>
    <col min="5" max="16384" width="9.140625" style="18"/>
  </cols>
  <sheetData>
    <row r="1" spans="1:4" ht="18.75" customHeight="1">
      <c r="A1" s="40"/>
      <c r="B1" s="40"/>
      <c r="C1" s="83"/>
      <c r="D1" s="83"/>
    </row>
    <row r="2" spans="1:4" ht="78.75" customHeight="1">
      <c r="A2" s="40"/>
      <c r="B2" s="40"/>
      <c r="C2" s="83" t="s">
        <v>127</v>
      </c>
      <c r="D2" s="83"/>
    </row>
    <row r="3" spans="1:4">
      <c r="A3" s="40"/>
      <c r="B3" s="40"/>
      <c r="C3" s="41"/>
      <c r="D3" s="41"/>
    </row>
    <row r="4" spans="1:4">
      <c r="A4" s="40" t="s">
        <v>111</v>
      </c>
      <c r="B4" s="40"/>
      <c r="C4" s="41"/>
      <c r="D4" s="41"/>
    </row>
    <row r="5" spans="1:4">
      <c r="A5" s="40"/>
      <c r="B5" s="40"/>
      <c r="C5" s="41"/>
      <c r="D5" s="41"/>
    </row>
    <row r="6" spans="1:4" ht="15" customHeight="1">
      <c r="A6" s="80" t="s">
        <v>119</v>
      </c>
      <c r="B6" s="80"/>
      <c r="C6" s="94" t="s">
        <v>0</v>
      </c>
      <c r="D6" s="94"/>
    </row>
    <row r="7" spans="1:4" ht="15.75" customHeight="1" thickBot="1">
      <c r="A7" s="81"/>
      <c r="B7" s="81"/>
      <c r="C7" s="94"/>
      <c r="D7" s="94"/>
    </row>
    <row r="8" spans="1:4" ht="21.75" thickBot="1">
      <c r="A8" s="19"/>
      <c r="B8" s="20" t="s">
        <v>1</v>
      </c>
      <c r="C8" s="19" t="s">
        <v>58</v>
      </c>
      <c r="D8" s="19" t="s">
        <v>59</v>
      </c>
    </row>
    <row r="9" spans="1:4" ht="40.5">
      <c r="A9" s="90" t="s">
        <v>3</v>
      </c>
      <c r="B9" s="44" t="s">
        <v>4</v>
      </c>
      <c r="C9" s="45" t="s">
        <v>52</v>
      </c>
      <c r="D9" s="45" t="s">
        <v>69</v>
      </c>
    </row>
    <row r="10" spans="1:4">
      <c r="A10" s="91"/>
      <c r="B10" s="44" t="s">
        <v>7</v>
      </c>
      <c r="C10" s="45" t="s">
        <v>55</v>
      </c>
      <c r="D10" s="45" t="s">
        <v>70</v>
      </c>
    </row>
    <row r="11" spans="1:4">
      <c r="A11" s="91"/>
      <c r="B11" s="44" t="s">
        <v>75</v>
      </c>
      <c r="C11" s="45" t="s">
        <v>79</v>
      </c>
      <c r="D11" s="45" t="s">
        <v>78</v>
      </c>
    </row>
    <row r="12" spans="1:4" ht="21.75" thickBot="1">
      <c r="A12" s="91"/>
      <c r="B12" s="44" t="s">
        <v>82</v>
      </c>
      <c r="C12" s="45" t="s">
        <v>53</v>
      </c>
      <c r="D12" s="45" t="s">
        <v>83</v>
      </c>
    </row>
    <row r="13" spans="1:4" ht="21.75" thickBot="1">
      <c r="A13" s="19" t="s">
        <v>11</v>
      </c>
      <c r="B13" s="46" t="s">
        <v>44</v>
      </c>
      <c r="C13" s="47" t="s">
        <v>52</v>
      </c>
      <c r="D13" s="47" t="s">
        <v>71</v>
      </c>
    </row>
    <row r="14" spans="1:4" ht="40.5">
      <c r="A14" s="90" t="s">
        <v>12</v>
      </c>
      <c r="B14" s="60" t="s">
        <v>120</v>
      </c>
      <c r="C14" s="55" t="s">
        <v>74</v>
      </c>
      <c r="D14" s="55" t="s">
        <v>124</v>
      </c>
    </row>
    <row r="15" spans="1:4" ht="40.5">
      <c r="A15" s="91"/>
      <c r="B15" s="49" t="s">
        <v>13</v>
      </c>
      <c r="C15" s="50" t="s">
        <v>52</v>
      </c>
      <c r="D15" s="50" t="s">
        <v>112</v>
      </c>
    </row>
    <row r="16" spans="1:4">
      <c r="A16" s="91"/>
      <c r="B16" s="49" t="s">
        <v>50</v>
      </c>
      <c r="C16" s="50" t="s">
        <v>61</v>
      </c>
      <c r="D16" s="50" t="s">
        <v>113</v>
      </c>
    </row>
    <row r="17" spans="1:4">
      <c r="A17" s="91"/>
      <c r="B17" s="49" t="s">
        <v>14</v>
      </c>
      <c r="C17" s="50" t="s">
        <v>62</v>
      </c>
      <c r="D17" s="50" t="s">
        <v>63</v>
      </c>
    </row>
    <row r="18" spans="1:4">
      <c r="A18" s="91"/>
      <c r="B18" s="49" t="s">
        <v>17</v>
      </c>
      <c r="C18" s="50" t="s">
        <v>53</v>
      </c>
      <c r="D18" s="50" t="s">
        <v>64</v>
      </c>
    </row>
    <row r="19" spans="1:4">
      <c r="A19" s="91"/>
      <c r="B19" s="49" t="s">
        <v>18</v>
      </c>
      <c r="C19" s="50" t="s">
        <v>55</v>
      </c>
      <c r="D19" s="50" t="s">
        <v>65</v>
      </c>
    </row>
    <row r="20" spans="1:4" ht="21.75" thickBot="1">
      <c r="A20" s="91"/>
      <c r="B20" s="49" t="s">
        <v>54</v>
      </c>
      <c r="C20" s="50" t="s">
        <v>55</v>
      </c>
      <c r="D20" s="50" t="s">
        <v>56</v>
      </c>
    </row>
    <row r="21" spans="1:4">
      <c r="A21" s="96" t="s">
        <v>21</v>
      </c>
      <c r="B21" s="34" t="s">
        <v>41</v>
      </c>
      <c r="C21" s="48" t="s">
        <v>60</v>
      </c>
      <c r="D21" s="48" t="s">
        <v>66</v>
      </c>
    </row>
    <row r="22" spans="1:4" ht="41.25" thickBot="1">
      <c r="A22" s="84"/>
      <c r="B22" s="51" t="s">
        <v>24</v>
      </c>
      <c r="C22" s="52" t="s">
        <v>52</v>
      </c>
      <c r="D22" s="52" t="s">
        <v>73</v>
      </c>
    </row>
    <row r="23" spans="1:4">
      <c r="A23" s="90" t="s">
        <v>23</v>
      </c>
      <c r="B23" s="49" t="s">
        <v>18</v>
      </c>
      <c r="C23" s="50" t="s">
        <v>91</v>
      </c>
      <c r="D23" s="50" t="s">
        <v>117</v>
      </c>
    </row>
    <row r="24" spans="1:4">
      <c r="A24" s="91"/>
      <c r="B24" s="49" t="s">
        <v>54</v>
      </c>
      <c r="C24" s="50" t="s">
        <v>55</v>
      </c>
      <c r="D24" s="50" t="s">
        <v>56</v>
      </c>
    </row>
    <row r="25" spans="1:4" ht="40.5">
      <c r="A25" s="91"/>
      <c r="B25" s="49" t="s">
        <v>51</v>
      </c>
      <c r="C25" s="50" t="s">
        <v>52</v>
      </c>
      <c r="D25" s="50" t="s">
        <v>116</v>
      </c>
    </row>
    <row r="26" spans="1:4" ht="40.5">
      <c r="A26" s="91"/>
      <c r="B26" s="61" t="s">
        <v>80</v>
      </c>
      <c r="C26" s="56" t="s">
        <v>74</v>
      </c>
      <c r="D26" s="56" t="s">
        <v>114</v>
      </c>
    </row>
    <row r="27" spans="1:4" ht="41.25" thickBot="1">
      <c r="A27" s="92"/>
      <c r="B27" s="51" t="s">
        <v>24</v>
      </c>
      <c r="C27" s="52" t="s">
        <v>53</v>
      </c>
      <c r="D27" s="52" t="s">
        <v>115</v>
      </c>
    </row>
  </sheetData>
  <mergeCells count="8">
    <mergeCell ref="C1:D1"/>
    <mergeCell ref="C2:D2"/>
    <mergeCell ref="C6:D7"/>
    <mergeCell ref="A23:A27"/>
    <mergeCell ref="A6:B7"/>
    <mergeCell ref="A9:A12"/>
    <mergeCell ref="A14:A20"/>
    <mergeCell ref="A21:A22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Сад,ОВЗ,Ясли</vt:lpstr>
      <vt:lpstr>ФКУ</vt:lpstr>
      <vt:lpstr>Аллергик №1(П)</vt:lpstr>
      <vt:lpstr>Аллергик №4(К)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2026-03-12T07:06:37Z</cp:lastPrinted>
  <dcterms:created xsi:type="dcterms:W3CDTF">2006-09-28T05:33:00Z</dcterms:created>
  <dcterms:modified xsi:type="dcterms:W3CDTF">2026-03-26T06:38:10Z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465E8A454FDF43B8B797675C9E1B1595_12</vt:lpwstr>
  </property>
  <property fmtid="{D5CDD505-2E9C-101B-9397-08002B2CF9AE}" pid="3" name="KSOProductBuildVer">
    <vt:lpwstr>1049-12.2.0.13266</vt:lpwstr>
  </property>
</Properties>
</file>