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040" windowHeight="9030" activeTab="3"/>
  </bookViews>
  <sheets>
    <sheet name="Сад,ОВЗ,Ясли" sheetId="1" r:id="rId1"/>
    <sheet name="ФКУ" sheetId="2" r:id="rId2"/>
    <sheet name="Аллергик №1(П)" sheetId="4" r:id="rId3"/>
    <sheet name="Аллергик №4(К)" sheetId="7" r:id="rId4"/>
  </sheets>
  <definedNames>
    <definedName name="_xlnm.Print_Area" localSheetId="0">'Сад,ОВЗ,Ясли'!#REF!</definedName>
  </definedNames>
  <calcPr calcId="125725"/>
</workbook>
</file>

<file path=xl/calcChain.xml><?xml version="1.0" encoding="utf-8"?>
<calcChain xmlns="http://schemas.openxmlformats.org/spreadsheetml/2006/main">
  <c r="D27" i="2"/>
</calcChain>
</file>

<file path=xl/sharedStrings.xml><?xml version="1.0" encoding="utf-8"?>
<sst xmlns="http://schemas.openxmlformats.org/spreadsheetml/2006/main" count="395" uniqueCount="138">
  <si>
    <t>(1 неделя 3 день)</t>
  </si>
  <si>
    <t>Название блюда</t>
  </si>
  <si>
    <t>Ясли</t>
  </si>
  <si>
    <t>Завтрак</t>
  </si>
  <si>
    <t>Каша рисовая  молочная</t>
  </si>
  <si>
    <t>Чай  с молоком</t>
  </si>
  <si>
    <t>180г/47,61ккал</t>
  </si>
  <si>
    <t>150г/39,68ккал</t>
  </si>
  <si>
    <t>Батон нарезной</t>
  </si>
  <si>
    <t>25г/65,5ккал</t>
  </si>
  <si>
    <t>20г/52,4ккал</t>
  </si>
  <si>
    <t>Масло сливочное</t>
  </si>
  <si>
    <t>5г/37,4</t>
  </si>
  <si>
    <t>2 Завтрак</t>
  </si>
  <si>
    <t>Обед</t>
  </si>
  <si>
    <t>Винегрет овощной</t>
  </si>
  <si>
    <t>50г/47,4ккал</t>
  </si>
  <si>
    <t>Суп крестьянский с крупой</t>
  </si>
  <si>
    <t>200г/98,88ккал</t>
  </si>
  <si>
    <t>Кнели из говядины</t>
  </si>
  <si>
    <t xml:space="preserve">Макаронные изделия </t>
  </si>
  <si>
    <t>Соус сметанный с томатом</t>
  </si>
  <si>
    <t>20г/16,02ккал</t>
  </si>
  <si>
    <t>Кисель из облепихи</t>
  </si>
  <si>
    <t>Хлеб пшеничный</t>
  </si>
  <si>
    <t>25г/43,5ккал</t>
  </si>
  <si>
    <t>20г/34,8ккал</t>
  </si>
  <si>
    <t>Полдник</t>
  </si>
  <si>
    <t>Молоко кипяченое</t>
  </si>
  <si>
    <t>Ужин</t>
  </si>
  <si>
    <t>Запеканка из творога</t>
  </si>
  <si>
    <t>Соус молочный сладкий</t>
  </si>
  <si>
    <t>Компот из яблок с лимоном</t>
  </si>
  <si>
    <t>180г/92,7ккал</t>
  </si>
  <si>
    <t>150г/77,25ккал</t>
  </si>
  <si>
    <t>ФКУ</t>
  </si>
  <si>
    <t>150г/181.2ккал</t>
  </si>
  <si>
    <t>Чай  с сахаром</t>
  </si>
  <si>
    <t>150г/19.8ккал</t>
  </si>
  <si>
    <t>Хлеб низкобелковый</t>
  </si>
  <si>
    <t>5г/37.4ккал</t>
  </si>
  <si>
    <t>Щи из свежей капусты с картофелем</t>
  </si>
  <si>
    <t>200г/86.26ккал</t>
  </si>
  <si>
    <t>Макаронные изделия отварные с маслом</t>
  </si>
  <si>
    <t>150г/111.1ккал</t>
  </si>
  <si>
    <t>180г/52.92ккал</t>
  </si>
  <si>
    <t>Картофельное пюре</t>
  </si>
  <si>
    <t>Белок (г)</t>
  </si>
  <si>
    <t>Булочка Веснушка</t>
  </si>
  <si>
    <t xml:space="preserve"> Батон нарезной</t>
  </si>
  <si>
    <t>180г/52,92ккал</t>
  </si>
  <si>
    <t>150г/44,1ккал</t>
  </si>
  <si>
    <t>Яблоко</t>
  </si>
  <si>
    <t xml:space="preserve"> 2 Завтрак </t>
  </si>
  <si>
    <t>ОВЗ</t>
  </si>
  <si>
    <t>Сад</t>
  </si>
  <si>
    <t>50г/149,16ккал</t>
  </si>
  <si>
    <t>110г/119,6ккал</t>
  </si>
  <si>
    <t>30г/31,53ккал</t>
  </si>
  <si>
    <t>5г/37,4ккал</t>
  </si>
  <si>
    <t>200г</t>
  </si>
  <si>
    <t>180г</t>
  </si>
  <si>
    <t>Хлеб бородинский</t>
  </si>
  <si>
    <t>25г</t>
  </si>
  <si>
    <t>43,5ккал</t>
  </si>
  <si>
    <t>10г</t>
  </si>
  <si>
    <t>30г</t>
  </si>
  <si>
    <t>Граммы</t>
  </si>
  <si>
    <t>Калории</t>
  </si>
  <si>
    <t>60г</t>
  </si>
  <si>
    <t>80г</t>
  </si>
  <si>
    <t>140г</t>
  </si>
  <si>
    <t>20г</t>
  </si>
  <si>
    <t>16,02ккал</t>
  </si>
  <si>
    <t>52,92ккал</t>
  </si>
  <si>
    <t>58,75ккал</t>
  </si>
  <si>
    <t>179ккал</t>
  </si>
  <si>
    <t>106ккал</t>
  </si>
  <si>
    <t>39,15ккал</t>
  </si>
  <si>
    <t>92,7ккал</t>
  </si>
  <si>
    <t>Каша ячневая молочная</t>
  </si>
  <si>
    <t>271,2ккал</t>
  </si>
  <si>
    <t>Каша гречневая рассыпчатая</t>
  </si>
  <si>
    <t>130г</t>
  </si>
  <si>
    <t>219,31ккал</t>
  </si>
  <si>
    <t>5г</t>
  </si>
  <si>
    <t>47,61ккал</t>
  </si>
  <si>
    <t>65,5ккал</t>
  </si>
  <si>
    <t>37,4ккал</t>
  </si>
  <si>
    <t>50г</t>
  </si>
  <si>
    <t>47,4ккал</t>
  </si>
  <si>
    <t>Запеканка с   творогом</t>
  </si>
  <si>
    <t>Lophlex PKU</t>
  </si>
  <si>
    <t>Чай черный с сах.</t>
  </si>
  <si>
    <t>26,4ккал</t>
  </si>
  <si>
    <t>200г/229,4ккал</t>
  </si>
  <si>
    <t>180г/206,46ккал</t>
  </si>
  <si>
    <t>20г/47,0ккал</t>
  </si>
  <si>
    <t>60г/179,0ккал</t>
  </si>
  <si>
    <t>200г/106,0ккал</t>
  </si>
  <si>
    <t>30г/39,15ккал</t>
  </si>
  <si>
    <t>Запеканка  с творогом</t>
  </si>
  <si>
    <t>25г/58,75ккал</t>
  </si>
  <si>
    <t>Печенье сахарное</t>
  </si>
  <si>
    <t>Котлета из крупки</t>
  </si>
  <si>
    <t>70г/351,0ккал</t>
  </si>
  <si>
    <t>120г/56,04ккал</t>
  </si>
  <si>
    <t>30г/28,44ккал</t>
  </si>
  <si>
    <t>150г/74,164ккал</t>
  </si>
  <si>
    <t>140г/135,24ккал</t>
  </si>
  <si>
    <t>120г/99,36ккал</t>
  </si>
  <si>
    <t>80г/169,6ккал</t>
  </si>
  <si>
    <t>60г/127,2ккал</t>
  </si>
  <si>
    <t>10г/8,01ккал</t>
  </si>
  <si>
    <t>180г/95,4ккал</t>
  </si>
  <si>
    <t>20г/26,1ккал</t>
  </si>
  <si>
    <t>180г/426,67ккал</t>
  </si>
  <si>
    <t>160г/341,336ккал</t>
  </si>
  <si>
    <t>10г/23,5ккал</t>
  </si>
  <si>
    <t>120г/56,4ккал</t>
  </si>
  <si>
    <r>
      <t xml:space="preserve"> </t>
    </r>
    <r>
      <rPr>
        <b/>
        <sz val="14"/>
        <color theme="1"/>
        <rFont val="Times New Roman"/>
        <family val="1"/>
        <charset val="204"/>
      </rPr>
      <t>УТВЕРЖДЕНО</t>
    </r>
    <r>
      <rPr>
        <sz val="14"/>
        <color theme="1"/>
        <rFont val="Times New Roman"/>
        <family val="1"/>
        <charset val="204"/>
      </rPr>
      <t xml:space="preserve">
приказом  заведующего МАДОУ д/с № 154
от 27.10.2025 № 147-о</t>
    </r>
  </si>
  <si>
    <t>Исключить:цельное молоко,питьевое какао.</t>
  </si>
  <si>
    <t>Каша рисовая молочная</t>
  </si>
  <si>
    <t>229,4ккал</t>
  </si>
  <si>
    <t>2 завтрак</t>
  </si>
  <si>
    <t>120г</t>
  </si>
  <si>
    <t>56,4ккал</t>
  </si>
  <si>
    <t>98,88ккал</t>
  </si>
  <si>
    <t>135,24ккал</t>
  </si>
  <si>
    <t>169,6ккал</t>
  </si>
  <si>
    <t>Компот  с лимоном и яблоком</t>
  </si>
  <si>
    <t>426,67ккал</t>
  </si>
  <si>
    <t>47ккал</t>
  </si>
  <si>
    <r>
      <t xml:space="preserve"> </t>
    </r>
    <r>
      <rPr>
        <b/>
        <sz val="16"/>
        <color theme="1"/>
        <rFont val="Times New Roman"/>
        <family val="1"/>
        <charset val="204"/>
      </rPr>
      <t>УТВЕРЖДЕНО</t>
    </r>
    <r>
      <rPr>
        <sz val="16"/>
        <color theme="1"/>
        <rFont val="Times New Roman"/>
        <family val="1"/>
        <charset val="204"/>
      </rPr>
      <t xml:space="preserve">
приказом  заведующего МАДОУ д/с № 154
от 27.10.2025 № 147-о</t>
    </r>
  </si>
  <si>
    <t>426,69ккал</t>
  </si>
  <si>
    <r>
      <t xml:space="preserve"> </t>
    </r>
    <r>
      <rPr>
        <b/>
        <u/>
        <sz val="14"/>
        <color theme="1"/>
        <rFont val="Times New Roman"/>
        <family val="1"/>
        <charset val="204"/>
      </rPr>
      <t>Меню на 18.03.2026г</t>
    </r>
  </si>
  <si>
    <r>
      <t xml:space="preserve"> </t>
    </r>
    <r>
      <rPr>
        <b/>
        <u/>
        <sz val="14"/>
        <color theme="1"/>
        <rFont val="Times New Roman"/>
        <family val="1"/>
        <charset val="204"/>
      </rPr>
      <t>Меню на18.03.2026г</t>
    </r>
  </si>
  <si>
    <t xml:space="preserve">Каша манная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</si>
</sst>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2" fillId="0" borderId="0" xfId="0" applyFont="1"/>
    <xf numFmtId="0" fontId="1" fillId="2" borderId="5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2" borderId="10" xfId="0" applyFont="1" applyFill="1" applyBorder="1" applyAlignment="1">
      <alignment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4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4" fillId="2" borderId="4" xfId="0" applyFont="1" applyFill="1" applyBorder="1" applyAlignment="1">
      <alignment vertical="top" wrapText="1"/>
    </xf>
    <xf numFmtId="0" fontId="4" fillId="2" borderId="5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 wrapText="1"/>
    </xf>
    <xf numFmtId="0" fontId="4" fillId="2" borderId="3" xfId="0" applyFont="1" applyFill="1" applyBorder="1" applyAlignment="1">
      <alignment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top" wrapText="1"/>
    </xf>
    <xf numFmtId="0" fontId="4" fillId="2" borderId="6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top" wrapText="1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top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7" xfId="0" applyFont="1" applyBorder="1" applyAlignment="1">
      <alignment vertical="top" wrapText="1"/>
    </xf>
    <xf numFmtId="0" fontId="4" fillId="0" borderId="7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/>
    </xf>
    <xf numFmtId="0" fontId="5" fillId="0" borderId="5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5" fillId="0" borderId="8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/>
    </xf>
    <xf numFmtId="0" fontId="5" fillId="0" borderId="7" xfId="0" applyFont="1" applyBorder="1" applyAlignment="1">
      <alignment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4" fillId="0" borderId="3" xfId="0" applyFont="1" applyFill="1" applyBorder="1" applyAlignment="1">
      <alignment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vertical="top" wrapText="1"/>
    </xf>
    <xf numFmtId="0" fontId="4" fillId="0" borderId="5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vertical="top" wrapText="1"/>
    </xf>
    <xf numFmtId="0" fontId="4" fillId="0" borderId="6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4" fillId="2" borderId="9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horizontal="center" vertical="top" wrapText="1"/>
    </xf>
    <xf numFmtId="0" fontId="4" fillId="2" borderId="10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/>
    </xf>
    <xf numFmtId="0" fontId="5" fillId="0" borderId="3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showWhiteSpace="0" view="pageLayout" zoomScaleNormal="100" workbookViewId="0">
      <selection activeCell="B1" sqref="B1"/>
    </sheetView>
  </sheetViews>
  <sheetFormatPr defaultColWidth="9" defaultRowHeight="18.75"/>
  <cols>
    <col min="1" max="1" width="16.7109375" style="7" customWidth="1"/>
    <col min="2" max="2" width="29.85546875" style="7" customWidth="1"/>
    <col min="3" max="4" width="23.42578125" style="7" customWidth="1"/>
    <col min="5" max="5" width="27.140625" style="7" customWidth="1"/>
    <col min="6" max="6" width="14.28515625" customWidth="1"/>
    <col min="7" max="7" width="28.140625" customWidth="1"/>
    <col min="8" max="8" width="21.5703125" customWidth="1"/>
    <col min="9" max="9" width="21.42578125" customWidth="1"/>
    <col min="10" max="10" width="22.7109375" customWidth="1"/>
  </cols>
  <sheetData>
    <row r="1" spans="1:10" ht="21.95" customHeight="1">
      <c r="A1" s="1"/>
      <c r="B1" s="1"/>
      <c r="C1" s="1"/>
      <c r="D1" s="91" t="s">
        <v>120</v>
      </c>
      <c r="E1" s="91"/>
      <c r="F1" s="1"/>
      <c r="G1" s="1"/>
      <c r="H1" s="1"/>
      <c r="I1" s="91" t="s">
        <v>120</v>
      </c>
      <c r="J1" s="91"/>
    </row>
    <row r="2" spans="1:10" ht="64.5" customHeight="1">
      <c r="A2" s="1"/>
      <c r="B2" s="1"/>
      <c r="C2" s="1"/>
      <c r="D2" s="91"/>
      <c r="E2" s="91"/>
      <c r="F2" s="1"/>
      <c r="G2" s="1"/>
      <c r="H2" s="1"/>
      <c r="I2" s="91"/>
      <c r="J2" s="91"/>
    </row>
    <row r="3" spans="1:10" ht="34.5" customHeight="1">
      <c r="A3" s="92" t="s">
        <v>136</v>
      </c>
      <c r="B3" s="92"/>
      <c r="C3" s="2"/>
      <c r="D3" s="93" t="s">
        <v>0</v>
      </c>
      <c r="E3" s="93"/>
      <c r="F3" s="92" t="s">
        <v>135</v>
      </c>
      <c r="G3" s="92"/>
      <c r="H3" s="87"/>
      <c r="I3" s="93" t="s">
        <v>0</v>
      </c>
      <c r="J3" s="93"/>
    </row>
    <row r="4" spans="1:10" ht="19.5" thickBot="1">
      <c r="A4" s="2"/>
      <c r="B4" s="1"/>
      <c r="C4" s="1"/>
      <c r="D4" s="1"/>
      <c r="E4" s="1"/>
      <c r="F4" s="87"/>
      <c r="G4" s="1"/>
      <c r="H4" s="1"/>
      <c r="I4" s="1"/>
      <c r="J4" s="1"/>
    </row>
    <row r="5" spans="1:10" ht="19.5" thickBot="1">
      <c r="A5" s="3"/>
      <c r="B5" s="4" t="s">
        <v>1</v>
      </c>
      <c r="C5" s="4" t="s">
        <v>54</v>
      </c>
      <c r="D5" s="4" t="s">
        <v>55</v>
      </c>
      <c r="E5" s="4" t="s">
        <v>2</v>
      </c>
      <c r="F5" s="84"/>
      <c r="G5" s="4" t="s">
        <v>1</v>
      </c>
      <c r="H5" s="4" t="s">
        <v>54</v>
      </c>
      <c r="I5" s="4" t="s">
        <v>55</v>
      </c>
      <c r="J5" s="4" t="s">
        <v>2</v>
      </c>
    </row>
    <row r="6" spans="1:10" ht="26.25" customHeight="1">
      <c r="A6" s="88" t="s">
        <v>3</v>
      </c>
      <c r="B6" s="14" t="s">
        <v>137</v>
      </c>
      <c r="C6" s="15" t="s">
        <v>95</v>
      </c>
      <c r="D6" s="15" t="s">
        <v>95</v>
      </c>
      <c r="E6" s="15" t="s">
        <v>96</v>
      </c>
      <c r="F6" s="88" t="s">
        <v>3</v>
      </c>
      <c r="G6" s="14" t="s">
        <v>137</v>
      </c>
      <c r="H6" s="15" t="s">
        <v>95</v>
      </c>
      <c r="I6" s="15" t="s">
        <v>95</v>
      </c>
      <c r="J6" s="15" t="s">
        <v>96</v>
      </c>
    </row>
    <row r="7" spans="1:10" ht="27.75" customHeight="1">
      <c r="A7" s="89"/>
      <c r="B7" s="8" t="s">
        <v>5</v>
      </c>
      <c r="C7" s="9" t="s">
        <v>6</v>
      </c>
      <c r="D7" s="9" t="s">
        <v>6</v>
      </c>
      <c r="E7" s="9" t="s">
        <v>7</v>
      </c>
      <c r="F7" s="89"/>
      <c r="G7" s="8" t="s">
        <v>5</v>
      </c>
      <c r="H7" s="9" t="s">
        <v>6</v>
      </c>
      <c r="I7" s="9" t="s">
        <v>6</v>
      </c>
      <c r="J7" s="9" t="s">
        <v>7</v>
      </c>
    </row>
    <row r="8" spans="1:10" ht="24" hidden="1" customHeight="1" thickBot="1">
      <c r="A8" s="89"/>
      <c r="B8" s="8" t="s">
        <v>8</v>
      </c>
      <c r="C8" s="9" t="s">
        <v>9</v>
      </c>
      <c r="D8" s="9" t="s">
        <v>9</v>
      </c>
      <c r="E8" s="9" t="s">
        <v>10</v>
      </c>
      <c r="F8" s="89"/>
      <c r="G8" s="8" t="s">
        <v>8</v>
      </c>
      <c r="H8" s="9" t="s">
        <v>9</v>
      </c>
      <c r="I8" s="9" t="s">
        <v>9</v>
      </c>
      <c r="J8" s="9" t="s">
        <v>10</v>
      </c>
    </row>
    <row r="9" spans="1:10" ht="27.75" customHeight="1">
      <c r="A9" s="89"/>
      <c r="B9" s="8" t="s">
        <v>11</v>
      </c>
      <c r="C9" s="9" t="s">
        <v>12</v>
      </c>
      <c r="D9" s="9" t="s">
        <v>12</v>
      </c>
      <c r="E9" s="9" t="s">
        <v>12</v>
      </c>
      <c r="F9" s="89"/>
      <c r="G9" s="8" t="s">
        <v>11</v>
      </c>
      <c r="H9" s="9" t="s">
        <v>12</v>
      </c>
      <c r="I9" s="9" t="s">
        <v>12</v>
      </c>
      <c r="J9" s="9" t="s">
        <v>12</v>
      </c>
    </row>
    <row r="10" spans="1:10" ht="33.75" customHeight="1">
      <c r="A10" s="5"/>
      <c r="B10" s="8" t="s">
        <v>49</v>
      </c>
      <c r="C10" s="9" t="s">
        <v>9</v>
      </c>
      <c r="D10" s="9" t="s">
        <v>9</v>
      </c>
      <c r="E10" s="9" t="s">
        <v>10</v>
      </c>
      <c r="F10" s="85"/>
      <c r="G10" s="8" t="s">
        <v>49</v>
      </c>
      <c r="H10" s="9" t="s">
        <v>9</v>
      </c>
      <c r="I10" s="9" t="s">
        <v>9</v>
      </c>
      <c r="J10" s="9" t="s">
        <v>10</v>
      </c>
    </row>
    <row r="11" spans="1:10" ht="30.75" customHeight="1" thickBot="1">
      <c r="A11" s="6"/>
      <c r="B11" s="16" t="s">
        <v>11</v>
      </c>
      <c r="C11" s="17" t="s">
        <v>59</v>
      </c>
      <c r="D11" s="17" t="s">
        <v>59</v>
      </c>
      <c r="E11" s="17" t="s">
        <v>59</v>
      </c>
      <c r="F11" s="86"/>
      <c r="G11" s="16" t="s">
        <v>11</v>
      </c>
      <c r="H11" s="17" t="s">
        <v>59</v>
      </c>
      <c r="I11" s="17" t="s">
        <v>59</v>
      </c>
      <c r="J11" s="17" t="s">
        <v>59</v>
      </c>
    </row>
    <row r="12" spans="1:10" ht="27.75" customHeight="1" thickBot="1">
      <c r="A12" s="6" t="s">
        <v>53</v>
      </c>
      <c r="B12" s="18" t="s">
        <v>52</v>
      </c>
      <c r="C12" s="19" t="s">
        <v>106</v>
      </c>
      <c r="D12" s="19" t="s">
        <v>106</v>
      </c>
      <c r="E12" s="19" t="s">
        <v>106</v>
      </c>
      <c r="F12" s="86" t="s">
        <v>53</v>
      </c>
      <c r="G12" s="18" t="s">
        <v>52</v>
      </c>
      <c r="H12" s="19" t="s">
        <v>106</v>
      </c>
      <c r="I12" s="19" t="s">
        <v>106</v>
      </c>
      <c r="J12" s="19" t="s">
        <v>106</v>
      </c>
    </row>
    <row r="13" spans="1:10" ht="33" customHeight="1">
      <c r="A13" s="88" t="s">
        <v>14</v>
      </c>
      <c r="B13" s="14" t="s">
        <v>15</v>
      </c>
      <c r="C13" s="20" t="s">
        <v>16</v>
      </c>
      <c r="D13" s="20" t="s">
        <v>16</v>
      </c>
      <c r="E13" s="20" t="s">
        <v>107</v>
      </c>
      <c r="F13" s="88" t="s">
        <v>14</v>
      </c>
      <c r="G13" s="14" t="s">
        <v>15</v>
      </c>
      <c r="H13" s="20" t="s">
        <v>16</v>
      </c>
      <c r="I13" s="20" t="s">
        <v>16</v>
      </c>
      <c r="J13" s="20" t="s">
        <v>107</v>
      </c>
    </row>
    <row r="14" spans="1:10" ht="56.25" customHeight="1">
      <c r="A14" s="89"/>
      <c r="B14" s="8" t="s">
        <v>17</v>
      </c>
      <c r="C14" s="21" t="s">
        <v>18</v>
      </c>
      <c r="D14" s="21" t="s">
        <v>18</v>
      </c>
      <c r="E14" s="21" t="s">
        <v>108</v>
      </c>
      <c r="F14" s="89"/>
      <c r="G14" s="8" t="s">
        <v>17</v>
      </c>
      <c r="H14" s="21" t="s">
        <v>18</v>
      </c>
      <c r="I14" s="21" t="s">
        <v>18</v>
      </c>
      <c r="J14" s="21" t="s">
        <v>108</v>
      </c>
    </row>
    <row r="15" spans="1:10">
      <c r="A15" s="89"/>
      <c r="B15" s="8" t="s">
        <v>19</v>
      </c>
      <c r="C15" s="21" t="s">
        <v>111</v>
      </c>
      <c r="D15" s="21" t="s">
        <v>111</v>
      </c>
      <c r="E15" s="21" t="s">
        <v>112</v>
      </c>
      <c r="F15" s="89"/>
      <c r="G15" s="8" t="s">
        <v>19</v>
      </c>
      <c r="H15" s="21" t="s">
        <v>111</v>
      </c>
      <c r="I15" s="21" t="s">
        <v>111</v>
      </c>
      <c r="J15" s="21" t="s">
        <v>112</v>
      </c>
    </row>
    <row r="16" spans="1:10" ht="37.5">
      <c r="A16" s="89"/>
      <c r="B16" s="8" t="s">
        <v>20</v>
      </c>
      <c r="C16" s="21" t="s">
        <v>109</v>
      </c>
      <c r="D16" s="21" t="s">
        <v>109</v>
      </c>
      <c r="E16" s="21" t="s">
        <v>110</v>
      </c>
      <c r="F16" s="89"/>
      <c r="G16" s="8" t="s">
        <v>20</v>
      </c>
      <c r="H16" s="21" t="s">
        <v>109</v>
      </c>
      <c r="I16" s="21" t="s">
        <v>109</v>
      </c>
      <c r="J16" s="21" t="s">
        <v>110</v>
      </c>
    </row>
    <row r="17" spans="1:10" ht="45.75" customHeight="1">
      <c r="A17" s="89"/>
      <c r="B17" s="8" t="s">
        <v>21</v>
      </c>
      <c r="C17" s="21" t="s">
        <v>22</v>
      </c>
      <c r="D17" s="21" t="s">
        <v>22</v>
      </c>
      <c r="E17" s="21" t="s">
        <v>113</v>
      </c>
      <c r="F17" s="89"/>
      <c r="G17" s="8" t="s">
        <v>21</v>
      </c>
      <c r="H17" s="21" t="s">
        <v>22</v>
      </c>
      <c r="I17" s="21" t="s">
        <v>22</v>
      </c>
      <c r="J17" s="21" t="s">
        <v>113</v>
      </c>
    </row>
    <row r="18" spans="1:10">
      <c r="A18" s="89"/>
      <c r="B18" s="8" t="s">
        <v>23</v>
      </c>
      <c r="C18" s="21" t="s">
        <v>50</v>
      </c>
      <c r="D18" s="21" t="s">
        <v>50</v>
      </c>
      <c r="E18" s="21" t="s">
        <v>51</v>
      </c>
      <c r="F18" s="89"/>
      <c r="G18" s="8" t="s">
        <v>23</v>
      </c>
      <c r="H18" s="21" t="s">
        <v>50</v>
      </c>
      <c r="I18" s="21" t="s">
        <v>50</v>
      </c>
      <c r="J18" s="21" t="s">
        <v>51</v>
      </c>
    </row>
    <row r="19" spans="1:10" ht="23.25" customHeight="1">
      <c r="A19" s="89"/>
      <c r="B19" s="8" t="s">
        <v>24</v>
      </c>
      <c r="C19" s="21" t="s">
        <v>102</v>
      </c>
      <c r="D19" s="21" t="s">
        <v>102</v>
      </c>
      <c r="E19" s="21" t="s">
        <v>97</v>
      </c>
      <c r="F19" s="89"/>
      <c r="G19" s="8" t="s">
        <v>24</v>
      </c>
      <c r="H19" s="21" t="s">
        <v>102</v>
      </c>
      <c r="I19" s="21" t="s">
        <v>102</v>
      </c>
      <c r="J19" s="21" t="s">
        <v>97</v>
      </c>
    </row>
    <row r="20" spans="1:10" ht="28.5" customHeight="1" thickBot="1">
      <c r="A20" s="89"/>
      <c r="B20" s="18" t="s">
        <v>62</v>
      </c>
      <c r="C20" s="10" t="s">
        <v>25</v>
      </c>
      <c r="D20" s="10" t="s">
        <v>25</v>
      </c>
      <c r="E20" s="10" t="s">
        <v>26</v>
      </c>
      <c r="F20" s="89"/>
      <c r="G20" s="18" t="s">
        <v>62</v>
      </c>
      <c r="H20" s="10" t="s">
        <v>25</v>
      </c>
      <c r="I20" s="10" t="s">
        <v>25</v>
      </c>
      <c r="J20" s="10" t="s">
        <v>26</v>
      </c>
    </row>
    <row r="21" spans="1:10">
      <c r="A21" s="88" t="s">
        <v>27</v>
      </c>
      <c r="B21" s="14" t="s">
        <v>48</v>
      </c>
      <c r="C21" s="20" t="s">
        <v>98</v>
      </c>
      <c r="D21" s="20" t="s">
        <v>98</v>
      </c>
      <c r="E21" s="20" t="s">
        <v>56</v>
      </c>
      <c r="F21" s="88" t="s">
        <v>27</v>
      </c>
      <c r="G21" s="14" t="s">
        <v>48</v>
      </c>
      <c r="H21" s="20" t="s">
        <v>98</v>
      </c>
      <c r="I21" s="20" t="s">
        <v>98</v>
      </c>
      <c r="J21" s="20" t="s">
        <v>56</v>
      </c>
    </row>
    <row r="22" spans="1:10" ht="19.5" thickBot="1">
      <c r="A22" s="89"/>
      <c r="B22" s="18" t="s">
        <v>28</v>
      </c>
      <c r="C22" s="10" t="s">
        <v>99</v>
      </c>
      <c r="D22" s="10" t="s">
        <v>99</v>
      </c>
      <c r="E22" s="10" t="s">
        <v>114</v>
      </c>
      <c r="F22" s="89"/>
      <c r="G22" s="18" t="s">
        <v>28</v>
      </c>
      <c r="H22" s="10" t="s">
        <v>99</v>
      </c>
      <c r="I22" s="10" t="s">
        <v>99</v>
      </c>
      <c r="J22" s="10" t="s">
        <v>114</v>
      </c>
    </row>
    <row r="23" spans="1:10" ht="30" customHeight="1">
      <c r="A23" s="88" t="s">
        <v>29</v>
      </c>
      <c r="B23" s="8" t="s">
        <v>24</v>
      </c>
      <c r="C23" s="21" t="s">
        <v>97</v>
      </c>
      <c r="D23" s="21" t="s">
        <v>97</v>
      </c>
      <c r="E23" s="21" t="s">
        <v>118</v>
      </c>
      <c r="F23" s="88" t="s">
        <v>29</v>
      </c>
      <c r="G23" s="8" t="s">
        <v>24</v>
      </c>
      <c r="H23" s="21" t="s">
        <v>97</v>
      </c>
      <c r="I23" s="21" t="s">
        <v>97</v>
      </c>
      <c r="J23" s="21" t="s">
        <v>118</v>
      </c>
    </row>
    <row r="24" spans="1:10" ht="34.5" customHeight="1">
      <c r="A24" s="89"/>
      <c r="B24" s="8" t="s">
        <v>62</v>
      </c>
      <c r="C24" s="9" t="s">
        <v>25</v>
      </c>
      <c r="D24" s="9" t="s">
        <v>25</v>
      </c>
      <c r="E24" s="9" t="s">
        <v>26</v>
      </c>
      <c r="F24" s="89"/>
      <c r="G24" s="8" t="s">
        <v>62</v>
      </c>
      <c r="H24" s="9" t="s">
        <v>25</v>
      </c>
      <c r="I24" s="9" t="s">
        <v>25</v>
      </c>
      <c r="J24" s="9" t="s">
        <v>26</v>
      </c>
    </row>
    <row r="25" spans="1:10" ht="36.75" customHeight="1">
      <c r="A25" s="89"/>
      <c r="B25" s="8" t="s">
        <v>101</v>
      </c>
      <c r="C25" s="9" t="s">
        <v>116</v>
      </c>
      <c r="D25" s="9" t="s">
        <v>116</v>
      </c>
      <c r="E25" s="9" t="s">
        <v>117</v>
      </c>
      <c r="F25" s="89"/>
      <c r="G25" s="8" t="s">
        <v>101</v>
      </c>
      <c r="H25" s="9" t="s">
        <v>116</v>
      </c>
      <c r="I25" s="9" t="s">
        <v>116</v>
      </c>
      <c r="J25" s="9" t="s">
        <v>117</v>
      </c>
    </row>
    <row r="26" spans="1:10" ht="46.5" customHeight="1">
      <c r="A26" s="89"/>
      <c r="B26" s="8" t="s">
        <v>31</v>
      </c>
      <c r="C26" s="9" t="s">
        <v>100</v>
      </c>
      <c r="D26" s="9" t="s">
        <v>100</v>
      </c>
      <c r="E26" s="9" t="s">
        <v>115</v>
      </c>
      <c r="F26" s="89"/>
      <c r="G26" s="8" t="s">
        <v>31</v>
      </c>
      <c r="H26" s="9" t="s">
        <v>100</v>
      </c>
      <c r="I26" s="9" t="s">
        <v>100</v>
      </c>
      <c r="J26" s="9" t="s">
        <v>115</v>
      </c>
    </row>
    <row r="27" spans="1:10" ht="48" customHeight="1" thickBot="1">
      <c r="A27" s="89"/>
      <c r="B27" s="18" t="s">
        <v>32</v>
      </c>
      <c r="C27" s="17" t="s">
        <v>33</v>
      </c>
      <c r="D27" s="17" t="s">
        <v>33</v>
      </c>
      <c r="E27" s="17" t="s">
        <v>34</v>
      </c>
      <c r="F27" s="89"/>
      <c r="G27" s="18" t="s">
        <v>32</v>
      </c>
      <c r="H27" s="17" t="s">
        <v>33</v>
      </c>
      <c r="I27" s="17" t="s">
        <v>33</v>
      </c>
      <c r="J27" s="17" t="s">
        <v>34</v>
      </c>
    </row>
    <row r="28" spans="1:10" ht="21.75" hidden="1" customHeight="1" thickBot="1">
      <c r="A28" s="90"/>
      <c r="B28" s="11"/>
      <c r="C28" s="12"/>
      <c r="D28" s="13"/>
      <c r="E28" s="10"/>
      <c r="F28" s="90"/>
      <c r="G28" s="11"/>
      <c r="H28" s="12"/>
      <c r="I28" s="13"/>
      <c r="J28" s="10"/>
    </row>
  </sheetData>
  <mergeCells count="14">
    <mergeCell ref="F21:F22"/>
    <mergeCell ref="F23:F28"/>
    <mergeCell ref="I1:J2"/>
    <mergeCell ref="F3:G3"/>
    <mergeCell ref="I3:J3"/>
    <mergeCell ref="F6:F9"/>
    <mergeCell ref="F13:F20"/>
    <mergeCell ref="A21:A22"/>
    <mergeCell ref="A23:A28"/>
    <mergeCell ref="D1:E2"/>
    <mergeCell ref="A3:B3"/>
    <mergeCell ref="D3:E3"/>
    <mergeCell ref="A6:A9"/>
    <mergeCell ref="A13:A20"/>
  </mergeCells>
  <pageMargins left="3.125E-2" right="1.0416666666666701E-2" top="1.0416666666666701E-2" bottom="1.0416666666666701E-2" header="0.3" footer="0.3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7"/>
  <sheetViews>
    <sheetView zoomScaleNormal="100" workbookViewId="0">
      <selection activeCell="F15" sqref="F15"/>
    </sheetView>
  </sheetViews>
  <sheetFormatPr defaultColWidth="9" defaultRowHeight="21"/>
  <cols>
    <col min="1" max="1" width="20.85546875" style="23" customWidth="1"/>
    <col min="2" max="2" width="34.42578125" style="23" customWidth="1"/>
    <col min="3" max="3" width="21.7109375" style="23" customWidth="1"/>
    <col min="4" max="4" width="22.5703125" style="23" customWidth="1"/>
    <col min="5" max="16384" width="9" style="23"/>
  </cols>
  <sheetData>
    <row r="1" spans="1:4" ht="21.95" customHeight="1">
      <c r="A1" s="22"/>
      <c r="B1" s="22"/>
      <c r="C1" s="96" t="s">
        <v>133</v>
      </c>
      <c r="D1" s="96"/>
    </row>
    <row r="2" spans="1:4" ht="65.25" customHeight="1">
      <c r="A2" s="22"/>
      <c r="B2" s="22"/>
      <c r="C2" s="96"/>
      <c r="D2" s="96"/>
    </row>
    <row r="3" spans="1:4" ht="21" customHeight="1">
      <c r="A3" s="22"/>
      <c r="B3" s="22"/>
      <c r="C3" s="83"/>
      <c r="D3" s="83"/>
    </row>
    <row r="4" spans="1:4" ht="18.75" customHeight="1">
      <c r="A4" s="92" t="s">
        <v>135</v>
      </c>
      <c r="B4" s="92"/>
      <c r="C4" s="97" t="s">
        <v>0</v>
      </c>
      <c r="D4" s="97"/>
    </row>
    <row r="5" spans="1:4" ht="21.75" thickBot="1">
      <c r="A5" s="24"/>
      <c r="B5" s="22"/>
      <c r="C5" s="22"/>
      <c r="D5" s="22"/>
    </row>
    <row r="6" spans="1:4" ht="54.75" customHeight="1" thickBot="1">
      <c r="A6" s="25"/>
      <c r="B6" s="26" t="s">
        <v>1</v>
      </c>
      <c r="C6" s="25" t="s">
        <v>35</v>
      </c>
      <c r="D6" s="25" t="s">
        <v>47</v>
      </c>
    </row>
    <row r="7" spans="1:4" ht="33" customHeight="1">
      <c r="A7" s="98" t="s">
        <v>3</v>
      </c>
      <c r="B7" s="27" t="s">
        <v>4</v>
      </c>
      <c r="C7" s="28" t="s">
        <v>36</v>
      </c>
      <c r="D7" s="28">
        <v>0.19500000000000001</v>
      </c>
    </row>
    <row r="8" spans="1:4" ht="27" customHeight="1">
      <c r="A8" s="94"/>
      <c r="B8" s="27" t="s">
        <v>37</v>
      </c>
      <c r="C8" s="28" t="s">
        <v>38</v>
      </c>
      <c r="D8" s="28">
        <v>0.15</v>
      </c>
    </row>
    <row r="9" spans="1:4" ht="24" customHeight="1">
      <c r="A9" s="94"/>
      <c r="B9" s="27" t="s">
        <v>39</v>
      </c>
      <c r="C9" s="28" t="s">
        <v>58</v>
      </c>
      <c r="D9" s="28">
        <v>0.113</v>
      </c>
    </row>
    <row r="10" spans="1:4" ht="23.25" customHeight="1" thickBot="1">
      <c r="A10" s="94"/>
      <c r="B10" s="27" t="s">
        <v>11</v>
      </c>
      <c r="C10" s="28" t="s">
        <v>40</v>
      </c>
      <c r="D10" s="28">
        <v>0.05</v>
      </c>
    </row>
    <row r="11" spans="1:4" ht="23.25" customHeight="1">
      <c r="A11" s="29"/>
      <c r="B11" s="30" t="s">
        <v>92</v>
      </c>
      <c r="C11" s="31" t="s">
        <v>65</v>
      </c>
      <c r="D11" s="32"/>
    </row>
    <row r="12" spans="1:4" ht="27" customHeight="1" thickBot="1">
      <c r="A12" s="33" t="s">
        <v>13</v>
      </c>
      <c r="B12" s="34" t="s">
        <v>52</v>
      </c>
      <c r="C12" s="35" t="s">
        <v>119</v>
      </c>
      <c r="D12" s="36">
        <v>0.48</v>
      </c>
    </row>
    <row r="13" spans="1:4" ht="29.25" customHeight="1">
      <c r="A13" s="94" t="s">
        <v>14</v>
      </c>
      <c r="B13" s="37" t="s">
        <v>15</v>
      </c>
      <c r="C13" s="28" t="s">
        <v>16</v>
      </c>
      <c r="D13" s="38">
        <v>0.68400000000000005</v>
      </c>
    </row>
    <row r="14" spans="1:4" ht="45" customHeight="1">
      <c r="A14" s="94"/>
      <c r="B14" s="37" t="s">
        <v>41</v>
      </c>
      <c r="C14" s="28" t="s">
        <v>42</v>
      </c>
      <c r="D14" s="38">
        <v>1.26</v>
      </c>
    </row>
    <row r="15" spans="1:4" ht="45.95" customHeight="1">
      <c r="A15" s="94"/>
      <c r="B15" s="37" t="s">
        <v>43</v>
      </c>
      <c r="C15" s="28" t="s">
        <v>44</v>
      </c>
      <c r="D15" s="38">
        <v>0.3</v>
      </c>
    </row>
    <row r="16" spans="1:4" ht="23.25" customHeight="1">
      <c r="A16" s="94"/>
      <c r="B16" s="37" t="s">
        <v>23</v>
      </c>
      <c r="C16" s="28" t="s">
        <v>45</v>
      </c>
      <c r="D16" s="38">
        <v>0.27600000000000002</v>
      </c>
    </row>
    <row r="17" spans="1:4" ht="23.25" customHeight="1" thickBot="1">
      <c r="A17" s="94"/>
      <c r="B17" s="37" t="s">
        <v>39</v>
      </c>
      <c r="C17" s="28" t="s">
        <v>58</v>
      </c>
      <c r="D17" s="28">
        <v>0.113</v>
      </c>
    </row>
    <row r="18" spans="1:4" ht="28.5" customHeight="1">
      <c r="A18" s="98" t="s">
        <v>27</v>
      </c>
      <c r="B18" s="30" t="s">
        <v>103</v>
      </c>
      <c r="C18" s="39" t="s">
        <v>89</v>
      </c>
      <c r="D18" s="40">
        <v>0.5</v>
      </c>
    </row>
    <row r="19" spans="1:4" ht="27" customHeight="1">
      <c r="A19" s="94"/>
      <c r="B19" s="37" t="s">
        <v>37</v>
      </c>
      <c r="C19" s="28" t="s">
        <v>38</v>
      </c>
      <c r="D19" s="41">
        <v>0.15</v>
      </c>
    </row>
    <row r="20" spans="1:4" ht="27" customHeight="1" thickBot="1">
      <c r="A20" s="33"/>
      <c r="B20" s="42" t="s">
        <v>92</v>
      </c>
      <c r="C20" s="43" t="s">
        <v>65</v>
      </c>
      <c r="D20" s="44"/>
    </row>
    <row r="21" spans="1:4" ht="30" customHeight="1">
      <c r="A21" s="94" t="s">
        <v>29</v>
      </c>
      <c r="B21" s="27" t="s">
        <v>39</v>
      </c>
      <c r="C21" s="28" t="s">
        <v>58</v>
      </c>
      <c r="D21" s="28">
        <v>0.113</v>
      </c>
    </row>
    <row r="22" spans="1:4" ht="24" customHeight="1">
      <c r="A22" s="94"/>
      <c r="B22" s="27" t="s">
        <v>46</v>
      </c>
      <c r="C22" s="28" t="s">
        <v>57</v>
      </c>
      <c r="D22" s="38">
        <v>2.39</v>
      </c>
    </row>
    <row r="23" spans="1:4" ht="24" customHeight="1">
      <c r="A23" s="94"/>
      <c r="B23" s="27" t="s">
        <v>104</v>
      </c>
      <c r="C23" s="28" t="s">
        <v>105</v>
      </c>
      <c r="D23" s="38">
        <v>0.5</v>
      </c>
    </row>
    <row r="24" spans="1:4" ht="43.5" customHeight="1" thickBot="1">
      <c r="A24" s="94"/>
      <c r="B24" s="27" t="s">
        <v>32</v>
      </c>
      <c r="C24" s="35" t="s">
        <v>33</v>
      </c>
      <c r="D24" s="45">
        <v>0.27600000000000002</v>
      </c>
    </row>
    <row r="25" spans="1:4" hidden="1">
      <c r="A25" s="94"/>
      <c r="B25" s="46"/>
      <c r="C25" s="47"/>
      <c r="D25" s="47"/>
    </row>
    <row r="26" spans="1:4" ht="0.75" customHeight="1" thickBot="1">
      <c r="A26" s="95"/>
      <c r="B26" s="48"/>
      <c r="C26" s="49"/>
      <c r="D26" s="49"/>
    </row>
    <row r="27" spans="1:4" ht="45" customHeight="1" thickBot="1">
      <c r="A27" s="22"/>
      <c r="B27" s="22"/>
      <c r="C27" s="22"/>
      <c r="D27" s="50">
        <f>D7+D8+D9+D10+D11+D12+D13+D14+D15+D16+D17+D18+D19+D20+D21+D22+D23+D24</f>
        <v>7.5500000000000007</v>
      </c>
    </row>
  </sheetData>
  <mergeCells count="7">
    <mergeCell ref="A21:A26"/>
    <mergeCell ref="C1:D2"/>
    <mergeCell ref="A4:B4"/>
    <mergeCell ref="C4:D4"/>
    <mergeCell ref="A7:A10"/>
    <mergeCell ref="A13:A17"/>
    <mergeCell ref="A18:A19"/>
  </mergeCells>
  <pageMargins left="0.11811023622047245" right="7.874015748031496E-2" top="7.874015748031496E-2" bottom="0.19685039370078741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8"/>
  <sheetViews>
    <sheetView zoomScaleNormal="100" workbookViewId="0">
      <selection activeCell="A4" sqref="A4"/>
    </sheetView>
  </sheetViews>
  <sheetFormatPr defaultColWidth="9" defaultRowHeight="21"/>
  <cols>
    <col min="1" max="1" width="16.7109375" style="22" customWidth="1"/>
    <col min="2" max="2" width="36.28515625" style="22" bestFit="1" customWidth="1"/>
    <col min="3" max="3" width="25.7109375" style="22" customWidth="1"/>
    <col min="4" max="4" width="23.42578125" style="22" customWidth="1"/>
    <col min="5" max="5" width="23.140625" style="22" customWidth="1"/>
    <col min="6" max="16384" width="9" style="23"/>
  </cols>
  <sheetData>
    <row r="1" spans="1:5" ht="21.95" customHeight="1">
      <c r="A1" s="53"/>
      <c r="B1" s="53"/>
      <c r="C1" s="53"/>
    </row>
    <row r="2" spans="1:5" ht="87" customHeight="1">
      <c r="A2" s="53"/>
      <c r="C2" s="96" t="s">
        <v>133</v>
      </c>
      <c r="D2" s="96"/>
    </row>
    <row r="3" spans="1:5" ht="34.5" customHeight="1">
      <c r="A3" s="92" t="s">
        <v>135</v>
      </c>
      <c r="B3" s="92"/>
      <c r="C3" s="97" t="s">
        <v>0</v>
      </c>
      <c r="D3" s="97"/>
      <c r="E3" s="54"/>
    </row>
    <row r="4" spans="1:5" ht="21.75" thickBot="1">
      <c r="A4" s="54"/>
      <c r="B4" s="53"/>
      <c r="C4" s="23"/>
      <c r="D4" s="23"/>
      <c r="E4" s="53"/>
    </row>
    <row r="5" spans="1:5" ht="42" customHeight="1" thickBot="1">
      <c r="A5" s="29"/>
      <c r="B5" s="55" t="s">
        <v>1</v>
      </c>
      <c r="C5" s="25" t="s">
        <v>67</v>
      </c>
      <c r="D5" s="25" t="s">
        <v>68</v>
      </c>
      <c r="E5" s="52"/>
    </row>
    <row r="6" spans="1:5" ht="29.25" customHeight="1">
      <c r="A6" s="98" t="s">
        <v>3</v>
      </c>
      <c r="B6" s="30" t="s">
        <v>80</v>
      </c>
      <c r="C6" s="72" t="s">
        <v>60</v>
      </c>
      <c r="D6" s="72" t="s">
        <v>81</v>
      </c>
      <c r="E6" s="52"/>
    </row>
    <row r="7" spans="1:5" ht="25.5" customHeight="1">
      <c r="A7" s="94"/>
      <c r="B7" s="37" t="s">
        <v>5</v>
      </c>
      <c r="C7" s="73" t="s">
        <v>61</v>
      </c>
      <c r="D7" s="73" t="s">
        <v>86</v>
      </c>
      <c r="E7" s="52"/>
    </row>
    <row r="8" spans="1:5" ht="24" hidden="1" customHeight="1">
      <c r="A8" s="94"/>
      <c r="B8" s="37" t="s">
        <v>8</v>
      </c>
      <c r="C8" s="73" t="s">
        <v>9</v>
      </c>
      <c r="D8" s="73" t="s">
        <v>9</v>
      </c>
      <c r="E8" s="52"/>
    </row>
    <row r="9" spans="1:5" ht="23.25" hidden="1" customHeight="1">
      <c r="A9" s="94"/>
      <c r="B9" s="37" t="s">
        <v>11</v>
      </c>
      <c r="C9" s="73" t="s">
        <v>12</v>
      </c>
      <c r="D9" s="73" t="s">
        <v>12</v>
      </c>
      <c r="E9" s="52"/>
    </row>
    <row r="10" spans="1:5">
      <c r="A10" s="51"/>
      <c r="B10" s="37" t="s">
        <v>49</v>
      </c>
      <c r="C10" s="73" t="s">
        <v>63</v>
      </c>
      <c r="D10" s="73" t="s">
        <v>87</v>
      </c>
      <c r="E10" s="52"/>
    </row>
    <row r="11" spans="1:5" ht="23.25" customHeight="1" thickBot="1">
      <c r="A11" s="33"/>
      <c r="B11" s="74" t="s">
        <v>11</v>
      </c>
      <c r="C11" s="75" t="s">
        <v>85</v>
      </c>
      <c r="D11" s="75" t="s">
        <v>88</v>
      </c>
      <c r="E11" s="52"/>
    </row>
    <row r="12" spans="1:5" ht="22.5" customHeight="1" thickBot="1">
      <c r="A12" s="33" t="s">
        <v>53</v>
      </c>
      <c r="B12" s="42" t="s">
        <v>52</v>
      </c>
      <c r="C12" s="76" t="s">
        <v>125</v>
      </c>
      <c r="D12" s="77" t="s">
        <v>126</v>
      </c>
      <c r="E12" s="56"/>
    </row>
    <row r="13" spans="1:5" ht="23.25" customHeight="1">
      <c r="A13" s="98" t="s">
        <v>14</v>
      </c>
      <c r="B13" s="30" t="s">
        <v>15</v>
      </c>
      <c r="C13" s="78" t="s">
        <v>89</v>
      </c>
      <c r="D13" s="72" t="s">
        <v>90</v>
      </c>
      <c r="E13" s="52"/>
    </row>
    <row r="14" spans="1:5">
      <c r="A14" s="94"/>
      <c r="B14" s="37" t="s">
        <v>17</v>
      </c>
      <c r="C14" s="79" t="s">
        <v>60</v>
      </c>
      <c r="D14" s="73" t="s">
        <v>127</v>
      </c>
      <c r="E14" s="52"/>
    </row>
    <row r="15" spans="1:5" ht="21.75" customHeight="1">
      <c r="A15" s="94"/>
      <c r="B15" s="37" t="s">
        <v>19</v>
      </c>
      <c r="C15" s="79" t="s">
        <v>70</v>
      </c>
      <c r="D15" s="73" t="s">
        <v>129</v>
      </c>
      <c r="E15" s="52"/>
    </row>
    <row r="16" spans="1:5" ht="40.5">
      <c r="A16" s="94"/>
      <c r="B16" s="37" t="s">
        <v>82</v>
      </c>
      <c r="C16" s="79" t="s">
        <v>83</v>
      </c>
      <c r="D16" s="73" t="s">
        <v>84</v>
      </c>
      <c r="E16" s="52"/>
    </row>
    <row r="17" spans="1:5">
      <c r="A17" s="94"/>
      <c r="B17" s="37" t="s">
        <v>21</v>
      </c>
      <c r="C17" s="79" t="s">
        <v>72</v>
      </c>
      <c r="D17" s="73" t="s">
        <v>73</v>
      </c>
      <c r="E17" s="52"/>
    </row>
    <row r="18" spans="1:5">
      <c r="A18" s="94"/>
      <c r="B18" s="37" t="s">
        <v>23</v>
      </c>
      <c r="C18" s="79" t="s">
        <v>61</v>
      </c>
      <c r="D18" s="73" t="s">
        <v>74</v>
      </c>
      <c r="E18" s="52"/>
    </row>
    <row r="19" spans="1:5" ht="23.25" customHeight="1">
      <c r="A19" s="94"/>
      <c r="B19" s="37" t="s">
        <v>24</v>
      </c>
      <c r="C19" s="79" t="s">
        <v>63</v>
      </c>
      <c r="D19" s="73" t="s">
        <v>75</v>
      </c>
      <c r="E19" s="52"/>
    </row>
    <row r="20" spans="1:5" ht="18.75" customHeight="1" thickBot="1">
      <c r="A20" s="94"/>
      <c r="B20" s="42" t="s">
        <v>62</v>
      </c>
      <c r="C20" s="80" t="s">
        <v>63</v>
      </c>
      <c r="D20" s="75" t="s">
        <v>64</v>
      </c>
      <c r="E20" s="52"/>
    </row>
    <row r="21" spans="1:5">
      <c r="A21" s="98" t="s">
        <v>27</v>
      </c>
      <c r="B21" s="27" t="s">
        <v>48</v>
      </c>
      <c r="C21" s="81" t="s">
        <v>69</v>
      </c>
      <c r="D21" s="72" t="s">
        <v>76</v>
      </c>
      <c r="E21" s="52"/>
    </row>
    <row r="22" spans="1:5" ht="21.75" customHeight="1" thickBot="1">
      <c r="A22" s="95"/>
      <c r="B22" s="27" t="s">
        <v>28</v>
      </c>
      <c r="C22" s="82" t="s">
        <v>60</v>
      </c>
      <c r="D22" s="75" t="s">
        <v>77</v>
      </c>
      <c r="E22" s="52"/>
    </row>
    <row r="23" spans="1:5">
      <c r="A23" s="99" t="s">
        <v>29</v>
      </c>
      <c r="B23" s="30" t="s">
        <v>24</v>
      </c>
      <c r="C23" s="81" t="s">
        <v>72</v>
      </c>
      <c r="D23" s="72" t="s">
        <v>132</v>
      </c>
      <c r="E23" s="52"/>
    </row>
    <row r="24" spans="1:5" ht="22.5" customHeight="1">
      <c r="A24" s="100"/>
      <c r="B24" s="37" t="s">
        <v>62</v>
      </c>
      <c r="C24" s="81" t="s">
        <v>63</v>
      </c>
      <c r="D24" s="73" t="s">
        <v>64</v>
      </c>
      <c r="E24" s="52"/>
    </row>
    <row r="25" spans="1:5" ht="25.5" customHeight="1">
      <c r="A25" s="100"/>
      <c r="B25" s="37" t="s">
        <v>91</v>
      </c>
      <c r="C25" s="81" t="s">
        <v>60</v>
      </c>
      <c r="D25" s="73" t="s">
        <v>134</v>
      </c>
      <c r="E25" s="52"/>
    </row>
    <row r="26" spans="1:5">
      <c r="A26" s="100"/>
      <c r="B26" s="37" t="s">
        <v>31</v>
      </c>
      <c r="C26" s="81" t="s">
        <v>66</v>
      </c>
      <c r="D26" s="73" t="s">
        <v>78</v>
      </c>
      <c r="E26" s="52"/>
    </row>
    <row r="27" spans="1:5" ht="48" customHeight="1" thickBot="1">
      <c r="A27" s="100"/>
      <c r="B27" s="42" t="s">
        <v>32</v>
      </c>
      <c r="C27" s="82" t="s">
        <v>61</v>
      </c>
      <c r="D27" s="75" t="s">
        <v>79</v>
      </c>
      <c r="E27" s="52"/>
    </row>
    <row r="28" spans="1:5" ht="21.75" hidden="1" customHeight="1">
      <c r="A28" s="95"/>
      <c r="B28" s="57"/>
      <c r="C28" s="57"/>
      <c r="D28" s="58"/>
      <c r="E28" s="52"/>
    </row>
  </sheetData>
  <mergeCells count="7">
    <mergeCell ref="C3:D3"/>
    <mergeCell ref="C2:D2"/>
    <mergeCell ref="A23:A28"/>
    <mergeCell ref="A3:B3"/>
    <mergeCell ref="A6:A9"/>
    <mergeCell ref="A13:A20"/>
    <mergeCell ref="A21:A22"/>
  </mergeCells>
  <pageMargins left="0.7" right="0.7" top="0.75" bottom="0.75" header="0.3" footer="0.3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8"/>
  <sheetViews>
    <sheetView tabSelected="1" zoomScaleNormal="100" workbookViewId="0">
      <selection activeCell="A7" sqref="A7"/>
    </sheetView>
  </sheetViews>
  <sheetFormatPr defaultRowHeight="21"/>
  <cols>
    <col min="1" max="1" width="21" style="23" customWidth="1"/>
    <col min="2" max="2" width="27.5703125" style="23" customWidth="1"/>
    <col min="3" max="3" width="21.7109375" style="23" customWidth="1"/>
    <col min="4" max="4" width="19.5703125" style="23" customWidth="1"/>
    <col min="5" max="16384" width="9.140625" style="23"/>
  </cols>
  <sheetData>
    <row r="1" spans="1:4" ht="18.75" customHeight="1">
      <c r="A1" s="53"/>
      <c r="B1" s="53"/>
      <c r="C1" s="96" t="s">
        <v>133</v>
      </c>
      <c r="D1" s="96"/>
    </row>
    <row r="2" spans="1:4" ht="60.75" customHeight="1">
      <c r="A2" s="53"/>
      <c r="B2" s="53"/>
      <c r="C2" s="96"/>
      <c r="D2" s="96"/>
    </row>
    <row r="3" spans="1:4">
      <c r="A3" s="53"/>
      <c r="B3" s="53"/>
      <c r="C3" s="59"/>
      <c r="D3" s="59"/>
    </row>
    <row r="4" spans="1:4">
      <c r="A4" s="102" t="s">
        <v>121</v>
      </c>
      <c r="B4" s="102"/>
      <c r="C4" s="102"/>
      <c r="D4" s="102"/>
    </row>
    <row r="5" spans="1:4">
      <c r="A5" s="53"/>
      <c r="B5" s="53"/>
      <c r="C5" s="59"/>
      <c r="D5" s="59"/>
    </row>
    <row r="6" spans="1:4" ht="18.75" customHeight="1">
      <c r="A6" s="92" t="s">
        <v>135</v>
      </c>
      <c r="B6" s="92"/>
      <c r="C6" s="101" t="s">
        <v>0</v>
      </c>
      <c r="D6" s="101"/>
    </row>
    <row r="7" spans="1:4" ht="21.75" thickBot="1">
      <c r="A7" s="54"/>
      <c r="B7" s="53"/>
      <c r="C7" s="53"/>
      <c r="D7" s="53"/>
    </row>
    <row r="8" spans="1:4" ht="21.75" thickBot="1">
      <c r="A8" s="29"/>
      <c r="B8" s="55" t="s">
        <v>1</v>
      </c>
      <c r="C8" s="25" t="s">
        <v>67</v>
      </c>
      <c r="D8" s="25" t="s">
        <v>68</v>
      </c>
    </row>
    <row r="9" spans="1:4" ht="40.5">
      <c r="A9" s="98" t="s">
        <v>3</v>
      </c>
      <c r="B9" s="60" t="s">
        <v>122</v>
      </c>
      <c r="C9" s="61" t="s">
        <v>60</v>
      </c>
      <c r="D9" s="61" t="s">
        <v>123</v>
      </c>
    </row>
    <row r="10" spans="1:4">
      <c r="A10" s="94"/>
      <c r="B10" s="62" t="s">
        <v>5</v>
      </c>
      <c r="C10" s="63" t="s">
        <v>61</v>
      </c>
      <c r="D10" s="63" t="s">
        <v>86</v>
      </c>
    </row>
    <row r="11" spans="1:4">
      <c r="A11" s="94"/>
      <c r="B11" s="62" t="s">
        <v>8</v>
      </c>
      <c r="C11" s="63" t="s">
        <v>63</v>
      </c>
      <c r="D11" s="63" t="s">
        <v>87</v>
      </c>
    </row>
    <row r="12" spans="1:4" ht="21.75" thickBot="1">
      <c r="A12" s="94"/>
      <c r="B12" s="62" t="s">
        <v>11</v>
      </c>
      <c r="C12" s="63" t="s">
        <v>85</v>
      </c>
      <c r="D12" s="63">
        <v>37.5</v>
      </c>
    </row>
    <row r="13" spans="1:4" ht="21.75" thickBot="1">
      <c r="A13" s="25" t="s">
        <v>124</v>
      </c>
      <c r="B13" s="64" t="s">
        <v>52</v>
      </c>
      <c r="C13" s="65" t="s">
        <v>125</v>
      </c>
      <c r="D13" s="65" t="s">
        <v>126</v>
      </c>
    </row>
    <row r="14" spans="1:4">
      <c r="A14" s="98" t="s">
        <v>14</v>
      </c>
      <c r="B14" s="60" t="s">
        <v>15</v>
      </c>
      <c r="C14" s="66" t="s">
        <v>89</v>
      </c>
      <c r="D14" s="66" t="s">
        <v>90</v>
      </c>
    </row>
    <row r="15" spans="1:4" ht="40.5">
      <c r="A15" s="94"/>
      <c r="B15" s="62" t="s">
        <v>17</v>
      </c>
      <c r="C15" s="67" t="s">
        <v>60</v>
      </c>
      <c r="D15" s="67" t="s">
        <v>127</v>
      </c>
    </row>
    <row r="16" spans="1:4">
      <c r="A16" s="94"/>
      <c r="B16" s="62" t="s">
        <v>19</v>
      </c>
      <c r="C16" s="67" t="s">
        <v>70</v>
      </c>
      <c r="D16" s="67" t="s">
        <v>129</v>
      </c>
    </row>
    <row r="17" spans="1:4" ht="40.5">
      <c r="A17" s="94"/>
      <c r="B17" s="62" t="s">
        <v>20</v>
      </c>
      <c r="C17" s="67" t="s">
        <v>71</v>
      </c>
      <c r="D17" s="67" t="s">
        <v>128</v>
      </c>
    </row>
    <row r="18" spans="1:4" ht="40.5">
      <c r="A18" s="94"/>
      <c r="B18" s="62" t="s">
        <v>21</v>
      </c>
      <c r="C18" s="67" t="s">
        <v>72</v>
      </c>
      <c r="D18" s="67" t="s">
        <v>73</v>
      </c>
    </row>
    <row r="19" spans="1:4">
      <c r="A19" s="94"/>
      <c r="B19" s="62" t="s">
        <v>23</v>
      </c>
      <c r="C19" s="67" t="s">
        <v>61</v>
      </c>
      <c r="D19" s="67" t="s">
        <v>74</v>
      </c>
    </row>
    <row r="20" spans="1:4">
      <c r="A20" s="94"/>
      <c r="B20" s="62" t="s">
        <v>24</v>
      </c>
      <c r="C20" s="67" t="s">
        <v>63</v>
      </c>
      <c r="D20" s="67" t="s">
        <v>75</v>
      </c>
    </row>
    <row r="21" spans="1:4" ht="21.75" thickBot="1">
      <c r="A21" s="94"/>
      <c r="B21" s="68" t="s">
        <v>62</v>
      </c>
      <c r="C21" s="69" t="s">
        <v>63</v>
      </c>
      <c r="D21" s="69" t="s">
        <v>64</v>
      </c>
    </row>
    <row r="22" spans="1:4">
      <c r="A22" s="98" t="s">
        <v>27</v>
      </c>
      <c r="B22" s="70" t="s">
        <v>48</v>
      </c>
      <c r="C22" s="67" t="s">
        <v>69</v>
      </c>
      <c r="D22" s="67" t="s">
        <v>76</v>
      </c>
    </row>
    <row r="23" spans="1:4" ht="21.75" thickBot="1">
      <c r="A23" s="94"/>
      <c r="B23" s="70" t="s">
        <v>93</v>
      </c>
      <c r="C23" s="67" t="s">
        <v>60</v>
      </c>
      <c r="D23" s="67" t="s">
        <v>94</v>
      </c>
    </row>
    <row r="24" spans="1:4">
      <c r="A24" s="98" t="s">
        <v>29</v>
      </c>
      <c r="B24" s="60" t="s">
        <v>24</v>
      </c>
      <c r="C24" s="61" t="s">
        <v>72</v>
      </c>
      <c r="D24" s="61" t="s">
        <v>132</v>
      </c>
    </row>
    <row r="25" spans="1:4">
      <c r="A25" s="94"/>
      <c r="B25" s="62" t="s">
        <v>62</v>
      </c>
      <c r="C25" s="63" t="s">
        <v>63</v>
      </c>
      <c r="D25" s="63" t="s">
        <v>64</v>
      </c>
    </row>
    <row r="26" spans="1:4" ht="40.5">
      <c r="A26" s="94"/>
      <c r="B26" s="62" t="s">
        <v>30</v>
      </c>
      <c r="C26" s="63" t="s">
        <v>60</v>
      </c>
      <c r="D26" s="63" t="s">
        <v>131</v>
      </c>
    </row>
    <row r="27" spans="1:4" ht="40.5">
      <c r="A27" s="94"/>
      <c r="B27" s="62" t="s">
        <v>31</v>
      </c>
      <c r="C27" s="63" t="s">
        <v>66</v>
      </c>
      <c r="D27" s="63" t="s">
        <v>78</v>
      </c>
    </row>
    <row r="28" spans="1:4" ht="41.25" thickBot="1">
      <c r="A28" s="95"/>
      <c r="B28" s="68" t="s">
        <v>130</v>
      </c>
      <c r="C28" s="71" t="s">
        <v>61</v>
      </c>
      <c r="D28" s="71" t="s">
        <v>79</v>
      </c>
    </row>
  </sheetData>
  <mergeCells count="8">
    <mergeCell ref="A24:A28"/>
    <mergeCell ref="C1:D2"/>
    <mergeCell ref="A6:B6"/>
    <mergeCell ref="C6:D6"/>
    <mergeCell ref="A9:A12"/>
    <mergeCell ref="A14:A21"/>
    <mergeCell ref="A22:A23"/>
    <mergeCell ref="A4:D4"/>
  </mergeCells>
  <pageMargins left="0.7" right="0.7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Сад,ОВЗ,Ясли</vt:lpstr>
      <vt:lpstr>ФКУ</vt:lpstr>
      <vt:lpstr>Аллергик №1(П)</vt:lpstr>
      <vt:lpstr>Аллергик №4(К)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2026-03-17T04:18:51Z</cp:lastPrinted>
  <dcterms:created xsi:type="dcterms:W3CDTF">2006-09-28T05:33:00Z</dcterms:created>
  <dcterms:modified xsi:type="dcterms:W3CDTF">2026-03-17T05:07:35Z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31115225F83D49ACB96D8D6648BA4CCC_12</vt:lpwstr>
  </property>
  <property fmtid="{D5CDD505-2E9C-101B-9397-08002B2CF9AE}" pid="3" name="KSOProductBuildVer">
    <vt:lpwstr>1049-12.2.0.13266</vt:lpwstr>
  </property>
</Properties>
</file>